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gerRicklin\Desktop\"/>
    </mc:Choice>
  </mc:AlternateContent>
  <xr:revisionPtr revIDLastSave="0" documentId="13_ncr:1_{AE5CCFE3-9CFB-426F-81A0-84E60B7B8391}" xr6:coauthVersionLast="45" xr6:coauthVersionMax="45" xr10:uidLastSave="{00000000-0000-0000-0000-000000000000}"/>
  <workbookProtection workbookAlgorithmName="SHA-512" workbookHashValue="eFZoepBr2BrLx7P0uY+4pCuHQijl3r743dc3IM0gTXP2qPHh0GhwnwyXa61tgUTrQAa+kdEAYEmBveLqVpin8Q==" workbookSaltValue="1wqDNG4TCW+F3LvFW/+esQ==" workbookSpinCount="100000" lockStructure="1"/>
  <bookViews>
    <workbookView xWindow="-120" yWindow="-120" windowWidth="29040" windowHeight="15840" firstSheet="3" activeTab="3" xr2:uid="{FBD12C79-1FBA-48A1-8DAC-D4AA0DC2C571}"/>
  </bookViews>
  <sheets>
    <sheet name="Listescales" sheetId="2" state="hidden" r:id="rId1"/>
    <sheet name="Liste Triads" sheetId="3" state="hidden" r:id="rId2"/>
    <sheet name="Listechords" sheetId="7" state="hidden" r:id="rId3"/>
    <sheet name="Songstruktur" sheetId="1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10" l="1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11" i="10"/>
  <c r="H10" i="10"/>
  <c r="I10" i="10"/>
  <c r="I22" i="10"/>
  <c r="I23" i="10"/>
  <c r="I24" i="10"/>
  <c r="I25" i="10"/>
  <c r="I26" i="10"/>
  <c r="K22" i="10"/>
  <c r="K23" i="10"/>
  <c r="K24" i="10"/>
  <c r="K25" i="10"/>
  <c r="K26" i="10"/>
  <c r="L24" i="10"/>
  <c r="L25" i="10"/>
  <c r="L26" i="10"/>
  <c r="I11" i="10" l="1"/>
  <c r="I12" i="10" s="1"/>
  <c r="K21" i="10"/>
  <c r="K20" i="10"/>
  <c r="K10" i="10"/>
  <c r="K11" i="10"/>
  <c r="C13" i="7"/>
  <c r="C12" i="7"/>
  <c r="C11" i="7"/>
  <c r="C10" i="7"/>
  <c r="C9" i="7"/>
  <c r="C8" i="7"/>
  <c r="C7" i="7"/>
  <c r="C6" i="7"/>
  <c r="C5" i="7"/>
  <c r="C4" i="7"/>
  <c r="C3" i="7"/>
  <c r="C2" i="7"/>
  <c r="C15" i="3"/>
  <c r="C14" i="3"/>
  <c r="C13" i="3"/>
  <c r="C12" i="3"/>
  <c r="C11" i="3"/>
  <c r="C10" i="3"/>
  <c r="C9" i="3"/>
  <c r="C8" i="3"/>
  <c r="C7" i="3"/>
  <c r="C6" i="3"/>
  <c r="C5" i="3"/>
  <c r="C4" i="3"/>
  <c r="I13" i="10" l="1"/>
  <c r="K12" i="10"/>
  <c r="C3" i="2"/>
  <c r="C4" i="2"/>
  <c r="C5" i="2"/>
  <c r="C6" i="2"/>
  <c r="C7" i="2"/>
  <c r="C8" i="2"/>
  <c r="C9" i="2"/>
  <c r="C10" i="2"/>
  <c r="C11" i="2"/>
  <c r="C12" i="2"/>
  <c r="C13" i="2"/>
  <c r="C2" i="2"/>
  <c r="I14" i="10" l="1"/>
  <c r="K13" i="10"/>
  <c r="I15" i="10" l="1"/>
  <c r="K14" i="10"/>
  <c r="I16" i="10" l="1"/>
  <c r="K15" i="10"/>
  <c r="I17" i="10" l="1"/>
  <c r="K16" i="10"/>
  <c r="I18" i="10" l="1"/>
  <c r="K17" i="10"/>
  <c r="I19" i="10" l="1"/>
  <c r="K18" i="10"/>
  <c r="I20" i="10" l="1"/>
  <c r="I21" i="10" s="1"/>
  <c r="K19" i="10"/>
  <c r="M10" i="10" s="1"/>
</calcChain>
</file>

<file path=xl/sharedStrings.xml><?xml version="1.0" encoding="utf-8"?>
<sst xmlns="http://schemas.openxmlformats.org/spreadsheetml/2006/main" count="196" uniqueCount="95">
  <si>
    <t>E</t>
  </si>
  <si>
    <t>F</t>
  </si>
  <si>
    <t>G</t>
  </si>
  <si>
    <t>A</t>
  </si>
  <si>
    <t>B</t>
  </si>
  <si>
    <t>C</t>
  </si>
  <si>
    <t>D</t>
  </si>
  <si>
    <r>
      <t>A</t>
    </r>
    <r>
      <rPr>
        <vertAlign val="superscript"/>
        <sz val="11"/>
        <color theme="1"/>
        <rFont val="Calibri"/>
        <family val="2"/>
        <scheme val="minor"/>
      </rPr>
      <t>b</t>
    </r>
  </si>
  <si>
    <r>
      <t>B</t>
    </r>
    <r>
      <rPr>
        <vertAlign val="superscript"/>
        <sz val="11"/>
        <color theme="1"/>
        <rFont val="Calibri"/>
        <family val="2"/>
        <scheme val="minor"/>
      </rPr>
      <t>b</t>
    </r>
  </si>
  <si>
    <r>
      <t>D</t>
    </r>
    <r>
      <rPr>
        <vertAlign val="superscript"/>
        <sz val="11"/>
        <color theme="1"/>
        <rFont val="Calibri"/>
        <family val="2"/>
        <scheme val="minor"/>
      </rPr>
      <t>b</t>
    </r>
  </si>
  <si>
    <r>
      <t>E</t>
    </r>
    <r>
      <rPr>
        <vertAlign val="superscript"/>
        <sz val="11"/>
        <color theme="1"/>
        <rFont val="Calibri"/>
        <family val="2"/>
        <scheme val="minor"/>
      </rPr>
      <t>b</t>
    </r>
  </si>
  <si>
    <r>
      <t>G</t>
    </r>
    <r>
      <rPr>
        <vertAlign val="superscript"/>
        <sz val="11"/>
        <color theme="1"/>
        <rFont val="Calibri"/>
        <family val="2"/>
        <scheme val="minor"/>
      </rPr>
      <t>b</t>
    </r>
  </si>
  <si>
    <t>Notes</t>
  </si>
  <si>
    <t>Scales</t>
  </si>
  <si>
    <t>Note 1</t>
  </si>
  <si>
    <t>Note 2</t>
  </si>
  <si>
    <t>Note 3</t>
  </si>
  <si>
    <t>Note 4</t>
  </si>
  <si>
    <t>Note 5</t>
  </si>
  <si>
    <t>Note 6</t>
  </si>
  <si>
    <t>Note 7</t>
  </si>
  <si>
    <t>Note 8</t>
  </si>
  <si>
    <t>Ionian</t>
  </si>
  <si>
    <t>Dorian</t>
  </si>
  <si>
    <t>Phrygian</t>
  </si>
  <si>
    <t>Lydian</t>
  </si>
  <si>
    <t>Mixolydian</t>
  </si>
  <si>
    <t>Aeolian</t>
  </si>
  <si>
    <t>Locrian</t>
  </si>
  <si>
    <t>Typ</t>
  </si>
  <si>
    <t>Major Scale Modes</t>
  </si>
  <si>
    <t>Melodic Minor</t>
  </si>
  <si>
    <t>Harmonic Minor</t>
  </si>
  <si>
    <t>Miscellaneous</t>
  </si>
  <si>
    <t>Dorian b2</t>
  </si>
  <si>
    <t>§</t>
  </si>
  <si>
    <t>Major</t>
  </si>
  <si>
    <t>Lydian Aug.</t>
  </si>
  <si>
    <t>Mixolydian #11</t>
  </si>
  <si>
    <t>Miolydian b6</t>
  </si>
  <si>
    <t>Locrian Nat 9</t>
  </si>
  <si>
    <t>Altered Dominant</t>
  </si>
  <si>
    <t>Locrian Nat. 6</t>
  </si>
  <si>
    <t>Ionian Aug</t>
  </si>
  <si>
    <t>Dorian #11</t>
  </si>
  <si>
    <t>Phrygian Major</t>
  </si>
  <si>
    <t>Lydian #9</t>
  </si>
  <si>
    <t>Altered Dominant bb7</t>
  </si>
  <si>
    <t>Tonic Diminished</t>
  </si>
  <si>
    <t>Dominant Diminished</t>
  </si>
  <si>
    <t>Whole Tone</t>
  </si>
  <si>
    <t>Augmented</t>
  </si>
  <si>
    <t>Major Pentatonic</t>
  </si>
  <si>
    <t>Minor Pentatonic</t>
  </si>
  <si>
    <t>Major Blues</t>
  </si>
  <si>
    <t>Minor Blues</t>
  </si>
  <si>
    <t>Key</t>
  </si>
  <si>
    <t>Triads</t>
  </si>
  <si>
    <t>diminished</t>
  </si>
  <si>
    <t>augmented</t>
  </si>
  <si>
    <t>major</t>
  </si>
  <si>
    <t>minor</t>
  </si>
  <si>
    <t>Diatonic Triads</t>
  </si>
  <si>
    <t>Seventh Chords</t>
  </si>
  <si>
    <t>Ma7</t>
  </si>
  <si>
    <t>-7</t>
  </si>
  <si>
    <t>-7b5</t>
  </si>
  <si>
    <t>°7</t>
  </si>
  <si>
    <t>+Ma7</t>
  </si>
  <si>
    <t>-Ma7</t>
  </si>
  <si>
    <t>+7</t>
  </si>
  <si>
    <t>°Ma7</t>
  </si>
  <si>
    <t>-7#5</t>
  </si>
  <si>
    <t>Song Structure</t>
  </si>
  <si>
    <t>Song Structure Generator</t>
  </si>
  <si>
    <t>Intro</t>
  </si>
  <si>
    <t>Verse</t>
  </si>
  <si>
    <t>Outro</t>
  </si>
  <si>
    <t>Bars</t>
  </si>
  <si>
    <t>….</t>
  </si>
  <si>
    <t>Parts</t>
  </si>
  <si>
    <t>Total Bars</t>
  </si>
  <si>
    <t>Duration</t>
  </si>
  <si>
    <t>Total Songlenght</t>
  </si>
  <si>
    <t>Parameters and Pars</t>
  </si>
  <si>
    <t>Nr.</t>
  </si>
  <si>
    <t>Tempo BPM</t>
  </si>
  <si>
    <t>pre chorus</t>
  </si>
  <si>
    <t>chorus</t>
  </si>
  <si>
    <t>break</t>
  </si>
  <si>
    <t>solo</t>
  </si>
  <si>
    <t>define the different songparts</t>
  </si>
  <si>
    <t>combine the different song parts</t>
  </si>
  <si>
    <t>EXAMPLESONG</t>
  </si>
  <si>
    <t>© Roger Ricks Music |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</si>
</sst>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orbel"/>
      <family val="2"/>
    </font>
    <font>
      <sz val="10"/>
      <color theme="0"/>
      <name val="Corbel"/>
      <family val="2"/>
    </font>
    <font>
      <sz val="11"/>
      <name val="Corbel"/>
      <family val="2"/>
    </font>
    <font>
      <b/>
      <sz val="28"/>
      <color theme="0"/>
      <name val="Corbel"/>
      <family val="2"/>
    </font>
    <font>
      <sz val="11"/>
      <name val="Calibri"/>
      <family val="2"/>
      <scheme val="minor"/>
    </font>
    <font>
      <b/>
      <sz val="11"/>
      <color theme="0"/>
      <name val="Corbel"/>
      <family val="2"/>
    </font>
    <font>
      <b/>
      <sz val="16"/>
      <color theme="0"/>
      <name val="Corbel"/>
      <family val="2"/>
    </font>
    <font>
      <sz val="16"/>
      <color theme="0"/>
      <name val="Corbel"/>
      <family val="2"/>
    </font>
    <font>
      <sz val="48"/>
      <color theme="0"/>
      <name val="Corbel"/>
      <family val="2"/>
    </font>
    <font>
      <sz val="8"/>
      <color theme="0"/>
      <name val="Corbe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7388A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0" fillId="2" borderId="0" xfId="0" applyFill="1" applyAlignment="1">
      <alignment horizontal="right"/>
    </xf>
    <xf numFmtId="0" fontId="3" fillId="4" borderId="0" xfId="0" applyFont="1" applyFill="1"/>
    <xf numFmtId="0" fontId="3" fillId="5" borderId="0" xfId="0" applyFont="1" applyFill="1"/>
    <xf numFmtId="0" fontId="4" fillId="5" borderId="0" xfId="0" applyFont="1" applyFill="1"/>
    <xf numFmtId="0" fontId="6" fillId="5" borderId="0" xfId="0" applyFont="1" applyFill="1"/>
    <xf numFmtId="0" fontId="5" fillId="4" borderId="0" xfId="0" applyFont="1" applyFill="1"/>
    <xf numFmtId="0" fontId="7" fillId="0" borderId="0" xfId="0" applyFont="1"/>
    <xf numFmtId="0" fontId="0" fillId="2" borderId="0" xfId="0" quotePrefix="1" applyFill="1"/>
    <xf numFmtId="0" fontId="8" fillId="5" borderId="0" xfId="0" applyFont="1" applyFill="1"/>
    <xf numFmtId="0" fontId="3" fillId="5" borderId="2" xfId="0" applyFont="1" applyFill="1" applyBorder="1"/>
    <xf numFmtId="0" fontId="3" fillId="5" borderId="2" xfId="0" applyFont="1" applyFill="1" applyBorder="1" applyAlignment="1">
      <alignment horizontal="left"/>
    </xf>
    <xf numFmtId="45" fontId="3" fillId="5" borderId="2" xfId="0" applyNumberFormat="1" applyFont="1" applyFill="1" applyBorder="1"/>
    <xf numFmtId="45" fontId="3" fillId="5" borderId="0" xfId="0" applyNumberFormat="1" applyFont="1" applyFill="1"/>
    <xf numFmtId="0" fontId="9" fillId="5" borderId="0" xfId="0" applyFont="1" applyFill="1"/>
    <xf numFmtId="0" fontId="10" fillId="5" borderId="0" xfId="0" applyFont="1" applyFill="1"/>
    <xf numFmtId="0" fontId="3" fillId="5" borderId="2" xfId="0" applyFont="1" applyFill="1" applyBorder="1" applyAlignment="1">
      <alignment horizontal="center"/>
    </xf>
    <xf numFmtId="45" fontId="11" fillId="5" borderId="3" xfId="0" applyNumberFormat="1" applyFont="1" applyFill="1" applyBorder="1" applyAlignment="1">
      <alignment horizontal="center" vertical="top"/>
    </xf>
    <xf numFmtId="45" fontId="11" fillId="5" borderId="0" xfId="0" applyNumberFormat="1" applyFont="1" applyFill="1" applyBorder="1" applyAlignment="1">
      <alignment horizontal="center" vertical="top"/>
    </xf>
    <xf numFmtId="45" fontId="11" fillId="5" borderId="1" xfId="0" applyNumberFormat="1" applyFont="1" applyFill="1" applyBorder="1" applyAlignment="1">
      <alignment horizontal="center" vertical="top"/>
    </xf>
    <xf numFmtId="0" fontId="12" fillId="5" borderId="0" xfId="0" applyFont="1" applyFill="1" applyAlignment="1">
      <alignment vertical="top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2" xfId="0" applyFont="1" applyFill="1" applyBorder="1" applyProtection="1">
      <protection locked="0"/>
    </xf>
    <xf numFmtId="0" fontId="3" fillId="6" borderId="2" xfId="0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7388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174350</xdr:colOff>
      <xdr:row>1</xdr:row>
      <xdr:rowOff>79513</xdr:rowOff>
    </xdr:from>
    <xdr:to>
      <xdr:col>16</xdr:col>
      <xdr:colOff>78447</xdr:colOff>
      <xdr:row>1</xdr:row>
      <xdr:rowOff>371467</xdr:rowOff>
    </xdr:to>
    <xdr:pic>
      <xdr:nvPicPr>
        <xdr:cNvPr id="8" name="Grafik 7" descr="Ein Bild, das Zeichnung enthält.&#10;&#10;Automatisch generierte Beschreibung">
          <a:extLst>
            <a:ext uri="{FF2B5EF4-FFF2-40B4-BE49-F238E27FC236}">
              <a16:creationId xmlns:a16="http://schemas.microsoft.com/office/drawing/2014/main" id="{BC1B2194-9C1D-44BC-A772-7B9CDF09A6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8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-1" t="27828" r="5458" b="34115"/>
        <a:stretch/>
      </xdr:blipFill>
      <xdr:spPr>
        <a:xfrm>
          <a:off x="8241611" y="410817"/>
          <a:ext cx="724075" cy="291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15158-323E-4478-B83E-F23D7D184A35}">
  <dimension ref="A1:P38"/>
  <sheetViews>
    <sheetView workbookViewId="0">
      <selection activeCell="B19" sqref="B19"/>
    </sheetView>
  </sheetViews>
  <sheetFormatPr baseColWidth="10" defaultRowHeight="15" x14ac:dyDescent="0.25"/>
  <cols>
    <col min="2" max="4" width="11.42578125" style="1"/>
    <col min="5" max="5" width="24.140625" customWidth="1"/>
    <col min="6" max="6" width="11.42578125" style="1"/>
    <col min="7" max="7" width="23.28515625" customWidth="1"/>
    <col min="8" max="8" width="21.140625" customWidth="1"/>
  </cols>
  <sheetData>
    <row r="1" spans="1:16" x14ac:dyDescent="0.25">
      <c r="A1" s="4" t="s">
        <v>12</v>
      </c>
      <c r="B1" s="5"/>
      <c r="C1" s="5"/>
      <c r="E1" s="4" t="s">
        <v>29</v>
      </c>
      <c r="G1" s="4" t="s">
        <v>29</v>
      </c>
      <c r="H1" s="4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6" t="s">
        <v>18</v>
      </c>
      <c r="N1" s="6" t="s">
        <v>19</v>
      </c>
      <c r="O1" s="6" t="s">
        <v>20</v>
      </c>
      <c r="P1" s="6" t="s">
        <v>21</v>
      </c>
    </row>
    <row r="2" spans="1:16" x14ac:dyDescent="0.25">
      <c r="A2" s="2" t="s">
        <v>5</v>
      </c>
      <c r="B2" s="3">
        <v>1</v>
      </c>
      <c r="C2" s="3" t="str">
        <f>A2</f>
        <v>C</v>
      </c>
      <c r="E2" s="2" t="s">
        <v>36</v>
      </c>
      <c r="G2" s="2" t="s">
        <v>36</v>
      </c>
      <c r="H2" s="2" t="s">
        <v>22</v>
      </c>
      <c r="I2" s="7">
        <v>1</v>
      </c>
      <c r="J2" s="7">
        <v>3</v>
      </c>
      <c r="K2" s="7">
        <v>5</v>
      </c>
      <c r="L2" s="7">
        <v>6</v>
      </c>
      <c r="M2" s="7">
        <v>8</v>
      </c>
      <c r="N2" s="7">
        <v>10</v>
      </c>
      <c r="O2" s="7">
        <v>12</v>
      </c>
      <c r="P2" s="7"/>
    </row>
    <row r="3" spans="1:16" ht="17.25" x14ac:dyDescent="0.25">
      <c r="A3" s="2" t="s">
        <v>9</v>
      </c>
      <c r="B3" s="3">
        <v>2</v>
      </c>
      <c r="C3" s="3" t="str">
        <f t="shared" ref="C3:C13" si="0">A3</f>
        <v>Db</v>
      </c>
      <c r="E3" s="2" t="s">
        <v>31</v>
      </c>
      <c r="G3" s="2" t="s">
        <v>36</v>
      </c>
      <c r="H3" s="2" t="s">
        <v>23</v>
      </c>
      <c r="I3" s="7">
        <v>1</v>
      </c>
      <c r="J3" s="7">
        <v>3</v>
      </c>
      <c r="K3" s="7">
        <v>4</v>
      </c>
      <c r="L3" s="7">
        <v>6</v>
      </c>
      <c r="M3" s="7">
        <v>8</v>
      </c>
      <c r="N3" s="7">
        <v>10</v>
      </c>
      <c r="O3" s="7">
        <v>11</v>
      </c>
      <c r="P3" s="7"/>
    </row>
    <row r="4" spans="1:16" x14ac:dyDescent="0.25">
      <c r="A4" s="2" t="s">
        <v>6</v>
      </c>
      <c r="B4" s="3">
        <v>3</v>
      </c>
      <c r="C4" s="3" t="str">
        <f t="shared" si="0"/>
        <v>D</v>
      </c>
      <c r="E4" s="2" t="s">
        <v>32</v>
      </c>
      <c r="G4" s="2" t="s">
        <v>36</v>
      </c>
      <c r="H4" s="2" t="s">
        <v>24</v>
      </c>
      <c r="I4" s="7">
        <v>1</v>
      </c>
      <c r="J4" s="7">
        <v>2</v>
      </c>
      <c r="K4" s="7">
        <v>4</v>
      </c>
      <c r="L4" s="7">
        <v>6</v>
      </c>
      <c r="M4" s="7">
        <v>8</v>
      </c>
      <c r="N4" s="7">
        <v>9</v>
      </c>
      <c r="O4" s="7">
        <v>11</v>
      </c>
      <c r="P4" s="7"/>
    </row>
    <row r="5" spans="1:16" ht="17.25" x14ac:dyDescent="0.25">
      <c r="A5" s="2" t="s">
        <v>10</v>
      </c>
      <c r="B5" s="3">
        <v>4</v>
      </c>
      <c r="C5" s="3" t="str">
        <f t="shared" si="0"/>
        <v>Eb</v>
      </c>
      <c r="E5" s="2" t="s">
        <v>33</v>
      </c>
      <c r="G5" s="2" t="s">
        <v>36</v>
      </c>
      <c r="H5" s="2" t="s">
        <v>25</v>
      </c>
      <c r="I5" s="7">
        <v>1</v>
      </c>
      <c r="J5" s="7">
        <v>3</v>
      </c>
      <c r="K5" s="7">
        <v>5</v>
      </c>
      <c r="L5" s="7">
        <v>7</v>
      </c>
      <c r="M5" s="7">
        <v>8</v>
      </c>
      <c r="N5" s="7">
        <v>10</v>
      </c>
      <c r="O5" s="7">
        <v>12</v>
      </c>
      <c r="P5" s="7"/>
    </row>
    <row r="6" spans="1:16" x14ac:dyDescent="0.25">
      <c r="A6" s="2" t="s">
        <v>0</v>
      </c>
      <c r="B6" s="3">
        <v>5</v>
      </c>
      <c r="C6" s="3" t="str">
        <f t="shared" si="0"/>
        <v>E</v>
      </c>
      <c r="E6" s="2"/>
      <c r="G6" s="2" t="s">
        <v>36</v>
      </c>
      <c r="H6" s="2" t="s">
        <v>26</v>
      </c>
      <c r="I6" s="7">
        <v>1</v>
      </c>
      <c r="J6" s="7">
        <v>3</v>
      </c>
      <c r="K6" s="7">
        <v>5</v>
      </c>
      <c r="L6" s="7">
        <v>6</v>
      </c>
      <c r="M6" s="7">
        <v>8</v>
      </c>
      <c r="N6" s="7">
        <v>10</v>
      </c>
      <c r="O6" s="7">
        <v>11</v>
      </c>
      <c r="P6" s="7"/>
    </row>
    <row r="7" spans="1:16" x14ac:dyDescent="0.25">
      <c r="A7" s="2" t="s">
        <v>1</v>
      </c>
      <c r="B7" s="3">
        <v>6</v>
      </c>
      <c r="C7" s="3" t="str">
        <f t="shared" si="0"/>
        <v>F</v>
      </c>
      <c r="E7" s="2"/>
      <c r="G7" s="2" t="s">
        <v>36</v>
      </c>
      <c r="H7" s="2" t="s">
        <v>27</v>
      </c>
      <c r="I7" s="7">
        <v>1</v>
      </c>
      <c r="J7" s="7">
        <v>3</v>
      </c>
      <c r="K7" s="7">
        <v>4</v>
      </c>
      <c r="L7" s="7">
        <v>6</v>
      </c>
      <c r="M7" s="7">
        <v>8</v>
      </c>
      <c r="N7" s="7">
        <v>9</v>
      </c>
      <c r="O7" s="7">
        <v>11</v>
      </c>
      <c r="P7" s="7"/>
    </row>
    <row r="8" spans="1:16" ht="17.25" x14ac:dyDescent="0.25">
      <c r="A8" s="2" t="s">
        <v>11</v>
      </c>
      <c r="B8" s="3">
        <v>7</v>
      </c>
      <c r="C8" s="3" t="str">
        <f t="shared" si="0"/>
        <v>Gb</v>
      </c>
      <c r="E8" s="2"/>
      <c r="G8" s="2" t="s">
        <v>36</v>
      </c>
      <c r="H8" s="2" t="s">
        <v>28</v>
      </c>
      <c r="I8" s="7">
        <v>1</v>
      </c>
      <c r="J8" s="7">
        <v>2</v>
      </c>
      <c r="K8" s="7">
        <v>4</v>
      </c>
      <c r="L8" s="7">
        <v>6</v>
      </c>
      <c r="M8" s="7">
        <v>7</v>
      </c>
      <c r="N8" s="7">
        <v>9</v>
      </c>
      <c r="O8" s="7">
        <v>11</v>
      </c>
      <c r="P8" s="7"/>
    </row>
    <row r="9" spans="1:16" x14ac:dyDescent="0.25">
      <c r="A9" s="2" t="s">
        <v>2</v>
      </c>
      <c r="B9" s="3">
        <v>8</v>
      </c>
      <c r="C9" s="3" t="str">
        <f t="shared" si="0"/>
        <v>G</v>
      </c>
      <c r="E9" s="2"/>
      <c r="G9" s="2" t="s">
        <v>31</v>
      </c>
      <c r="H9" s="2" t="s">
        <v>31</v>
      </c>
      <c r="I9" s="2">
        <v>1</v>
      </c>
      <c r="J9" s="2">
        <v>3</v>
      </c>
      <c r="K9" s="2">
        <v>4</v>
      </c>
      <c r="L9" s="2">
        <v>6</v>
      </c>
      <c r="M9" s="2">
        <v>8</v>
      </c>
      <c r="N9" s="2">
        <v>10</v>
      </c>
      <c r="O9" s="2">
        <v>12</v>
      </c>
      <c r="P9" s="2"/>
    </row>
    <row r="10" spans="1:16" ht="17.25" x14ac:dyDescent="0.25">
      <c r="A10" s="2" t="s">
        <v>7</v>
      </c>
      <c r="B10" s="3">
        <v>9</v>
      </c>
      <c r="C10" s="3" t="str">
        <f t="shared" si="0"/>
        <v>Ab</v>
      </c>
      <c r="E10" s="2"/>
      <c r="G10" s="2" t="s">
        <v>31</v>
      </c>
      <c r="H10" s="2" t="s">
        <v>34</v>
      </c>
      <c r="I10" s="2">
        <v>1</v>
      </c>
      <c r="J10" s="2">
        <v>2</v>
      </c>
      <c r="K10" s="2">
        <v>4</v>
      </c>
      <c r="L10" s="2">
        <v>6</v>
      </c>
      <c r="M10" s="2">
        <v>8</v>
      </c>
      <c r="N10" s="2">
        <v>10</v>
      </c>
      <c r="O10" s="2">
        <v>11</v>
      </c>
      <c r="P10" s="2"/>
    </row>
    <row r="11" spans="1:16" x14ac:dyDescent="0.25">
      <c r="A11" s="2" t="s">
        <v>3</v>
      </c>
      <c r="B11" s="3">
        <v>10</v>
      </c>
      <c r="C11" s="3" t="str">
        <f t="shared" si="0"/>
        <v>A</v>
      </c>
      <c r="E11" s="2"/>
      <c r="G11" s="2" t="s">
        <v>31</v>
      </c>
      <c r="H11" s="2" t="s">
        <v>37</v>
      </c>
      <c r="I11" s="2">
        <v>1</v>
      </c>
      <c r="J11" s="2">
        <v>3</v>
      </c>
      <c r="K11" s="2">
        <v>5</v>
      </c>
      <c r="L11" s="2">
        <v>7</v>
      </c>
      <c r="M11" s="2">
        <v>8</v>
      </c>
      <c r="N11" s="2">
        <v>10</v>
      </c>
      <c r="O11" s="2">
        <v>11</v>
      </c>
      <c r="P11" s="2"/>
    </row>
    <row r="12" spans="1:16" ht="17.25" x14ac:dyDescent="0.25">
      <c r="A12" s="2" t="s">
        <v>8</v>
      </c>
      <c r="B12" s="3">
        <v>11</v>
      </c>
      <c r="C12" s="3" t="str">
        <f t="shared" si="0"/>
        <v>Bb</v>
      </c>
      <c r="E12" s="2"/>
      <c r="G12" s="2" t="s">
        <v>31</v>
      </c>
      <c r="H12" s="2" t="s">
        <v>38</v>
      </c>
      <c r="I12" s="7">
        <v>1</v>
      </c>
      <c r="J12" s="7">
        <v>3</v>
      </c>
      <c r="K12" s="7">
        <v>5</v>
      </c>
      <c r="L12" s="7">
        <v>7</v>
      </c>
      <c r="M12" s="7">
        <v>8</v>
      </c>
      <c r="N12" s="7">
        <v>10</v>
      </c>
      <c r="O12" s="7">
        <v>11</v>
      </c>
      <c r="P12" s="2"/>
    </row>
    <row r="13" spans="1:16" x14ac:dyDescent="0.25">
      <c r="A13" s="2" t="s">
        <v>4</v>
      </c>
      <c r="B13" s="3">
        <v>12</v>
      </c>
      <c r="C13" s="3" t="str">
        <f t="shared" si="0"/>
        <v>B</v>
      </c>
      <c r="E13" s="2"/>
      <c r="G13" s="2" t="s">
        <v>31</v>
      </c>
      <c r="H13" s="2" t="s">
        <v>39</v>
      </c>
      <c r="I13" s="7">
        <v>1</v>
      </c>
      <c r="J13" s="7">
        <v>3</v>
      </c>
      <c r="K13" s="7">
        <v>5</v>
      </c>
      <c r="L13" s="7">
        <v>6</v>
      </c>
      <c r="M13" s="7">
        <v>8</v>
      </c>
      <c r="N13" s="7">
        <v>9</v>
      </c>
      <c r="O13" s="7">
        <v>11</v>
      </c>
      <c r="P13" s="2"/>
    </row>
    <row r="14" spans="1:16" x14ac:dyDescent="0.25">
      <c r="E14" s="2"/>
      <c r="G14" s="2" t="s">
        <v>31</v>
      </c>
      <c r="H14" s="2" t="s">
        <v>40</v>
      </c>
      <c r="I14" s="7">
        <v>1</v>
      </c>
      <c r="J14" s="7">
        <v>3</v>
      </c>
      <c r="K14" s="7">
        <v>4</v>
      </c>
      <c r="L14" s="7">
        <v>6</v>
      </c>
      <c r="M14" s="7">
        <v>7</v>
      </c>
      <c r="N14" s="7">
        <v>9</v>
      </c>
      <c r="O14" s="7">
        <v>11</v>
      </c>
      <c r="P14" s="2"/>
    </row>
    <row r="15" spans="1:16" x14ac:dyDescent="0.25">
      <c r="E15" s="2"/>
      <c r="G15" s="2" t="s">
        <v>31</v>
      </c>
      <c r="H15" s="2" t="s">
        <v>41</v>
      </c>
      <c r="I15" s="7">
        <v>1</v>
      </c>
      <c r="J15" s="7">
        <v>2</v>
      </c>
      <c r="K15" s="7">
        <v>4</v>
      </c>
      <c r="L15" s="7">
        <v>5</v>
      </c>
      <c r="M15" s="7">
        <v>7</v>
      </c>
      <c r="N15" s="7">
        <v>9</v>
      </c>
      <c r="O15" s="7">
        <v>11</v>
      </c>
      <c r="P15" s="2"/>
    </row>
    <row r="16" spans="1:16" x14ac:dyDescent="0.25">
      <c r="E16" s="2"/>
      <c r="G16" s="2" t="s">
        <v>32</v>
      </c>
      <c r="H16" s="2" t="s">
        <v>32</v>
      </c>
      <c r="I16" s="7">
        <v>1</v>
      </c>
      <c r="J16" s="7">
        <v>3</v>
      </c>
      <c r="K16" s="7">
        <v>4</v>
      </c>
      <c r="L16" s="7">
        <v>6</v>
      </c>
      <c r="M16" s="7">
        <v>8</v>
      </c>
      <c r="N16" s="7">
        <v>9</v>
      </c>
      <c r="O16" s="7">
        <v>12</v>
      </c>
      <c r="P16" s="2"/>
    </row>
    <row r="17" spans="5:16" x14ac:dyDescent="0.25">
      <c r="E17" s="2"/>
      <c r="G17" s="2" t="s">
        <v>32</v>
      </c>
      <c r="H17" s="2" t="s">
        <v>42</v>
      </c>
      <c r="I17" s="7">
        <v>1</v>
      </c>
      <c r="J17" s="7">
        <v>2</v>
      </c>
      <c r="K17" s="7">
        <v>4</v>
      </c>
      <c r="L17" s="7">
        <v>5</v>
      </c>
      <c r="M17" s="7">
        <v>7</v>
      </c>
      <c r="N17" s="7">
        <v>10</v>
      </c>
      <c r="O17" s="7">
        <v>11</v>
      </c>
      <c r="P17" s="2"/>
    </row>
    <row r="18" spans="5:16" x14ac:dyDescent="0.25">
      <c r="E18" s="2"/>
      <c r="G18" s="2" t="s">
        <v>32</v>
      </c>
      <c r="H18" s="2" t="s">
        <v>43</v>
      </c>
      <c r="I18" s="7">
        <v>1</v>
      </c>
      <c r="J18" s="7">
        <v>3</v>
      </c>
      <c r="K18" s="7">
        <v>5</v>
      </c>
      <c r="L18" s="7">
        <v>6</v>
      </c>
      <c r="M18" s="7">
        <v>9</v>
      </c>
      <c r="N18" s="7">
        <v>10</v>
      </c>
      <c r="O18" s="7">
        <v>12</v>
      </c>
      <c r="P18" s="2"/>
    </row>
    <row r="19" spans="5:16" x14ac:dyDescent="0.25">
      <c r="E19" s="2"/>
      <c r="G19" s="2" t="s">
        <v>32</v>
      </c>
      <c r="H19" s="2" t="s">
        <v>44</v>
      </c>
      <c r="I19" s="7">
        <v>1</v>
      </c>
      <c r="J19" s="7">
        <v>3</v>
      </c>
      <c r="K19" s="7">
        <v>4</v>
      </c>
      <c r="L19" s="7">
        <v>7</v>
      </c>
      <c r="M19" s="7">
        <v>8</v>
      </c>
      <c r="N19" s="7">
        <v>10</v>
      </c>
      <c r="O19" s="7">
        <v>11</v>
      </c>
      <c r="P19" s="2"/>
    </row>
    <row r="20" spans="5:16" x14ac:dyDescent="0.25">
      <c r="E20" s="2"/>
      <c r="G20" s="2" t="s">
        <v>32</v>
      </c>
      <c r="H20" s="2" t="s">
        <v>45</v>
      </c>
      <c r="I20" s="7">
        <v>1</v>
      </c>
      <c r="J20" s="7">
        <v>2</v>
      </c>
      <c r="K20" s="7">
        <v>5</v>
      </c>
      <c r="L20" s="7">
        <v>6</v>
      </c>
      <c r="M20" s="7">
        <v>8</v>
      </c>
      <c r="N20" s="7">
        <v>9</v>
      </c>
      <c r="O20" s="7">
        <v>11</v>
      </c>
      <c r="P20" s="2"/>
    </row>
    <row r="21" spans="5:16" x14ac:dyDescent="0.25">
      <c r="E21" s="2"/>
      <c r="G21" s="2" t="s">
        <v>32</v>
      </c>
      <c r="H21" s="2" t="s">
        <v>46</v>
      </c>
      <c r="I21" s="7">
        <v>1</v>
      </c>
      <c r="J21" s="7">
        <v>4</v>
      </c>
      <c r="K21" s="7">
        <v>5</v>
      </c>
      <c r="L21" s="7">
        <v>7</v>
      </c>
      <c r="M21" s="7">
        <v>8</v>
      </c>
      <c r="N21" s="7">
        <v>10</v>
      </c>
      <c r="O21" s="7">
        <v>12</v>
      </c>
      <c r="P21" s="2"/>
    </row>
    <row r="22" spans="5:16" x14ac:dyDescent="0.25">
      <c r="E22" s="2"/>
      <c r="G22" s="2" t="s">
        <v>32</v>
      </c>
      <c r="H22" s="2" t="s">
        <v>47</v>
      </c>
      <c r="I22" s="7">
        <v>1</v>
      </c>
      <c r="J22" s="7">
        <v>2</v>
      </c>
      <c r="K22" s="7">
        <v>4</v>
      </c>
      <c r="L22" s="7">
        <v>5</v>
      </c>
      <c r="M22" s="7">
        <v>7</v>
      </c>
      <c r="N22" s="7">
        <v>9</v>
      </c>
      <c r="O22" s="7">
        <v>10</v>
      </c>
      <c r="P22" s="2"/>
    </row>
    <row r="23" spans="5:16" x14ac:dyDescent="0.25">
      <c r="E23" s="2"/>
      <c r="G23" s="2" t="s">
        <v>33</v>
      </c>
      <c r="H23" s="2" t="s">
        <v>48</v>
      </c>
      <c r="I23" s="7">
        <v>1</v>
      </c>
      <c r="J23" s="7">
        <v>3</v>
      </c>
      <c r="K23" s="7">
        <v>4</v>
      </c>
      <c r="L23" s="7">
        <v>6</v>
      </c>
      <c r="M23" s="7">
        <v>7</v>
      </c>
      <c r="N23" s="7">
        <v>9</v>
      </c>
      <c r="O23" s="7">
        <v>10</v>
      </c>
      <c r="P23" s="2">
        <v>12</v>
      </c>
    </row>
    <row r="24" spans="5:16" x14ac:dyDescent="0.25">
      <c r="E24" s="2"/>
      <c r="G24" s="2" t="s">
        <v>33</v>
      </c>
      <c r="H24" s="2" t="s">
        <v>49</v>
      </c>
      <c r="I24" s="7">
        <v>1</v>
      </c>
      <c r="J24" s="7">
        <v>2</v>
      </c>
      <c r="K24" s="7">
        <v>4</v>
      </c>
      <c r="L24" s="7">
        <v>5</v>
      </c>
      <c r="M24" s="7">
        <v>7</v>
      </c>
      <c r="N24" s="7">
        <v>8</v>
      </c>
      <c r="O24" s="7">
        <v>10</v>
      </c>
      <c r="P24" s="2">
        <v>11</v>
      </c>
    </row>
    <row r="25" spans="5:16" x14ac:dyDescent="0.25">
      <c r="E25" s="2"/>
      <c r="G25" s="2" t="s">
        <v>33</v>
      </c>
      <c r="H25" s="2" t="s">
        <v>50</v>
      </c>
      <c r="I25" s="2">
        <v>1</v>
      </c>
      <c r="J25" s="2">
        <v>3</v>
      </c>
      <c r="K25" s="2">
        <v>5</v>
      </c>
      <c r="L25" s="2">
        <v>7</v>
      </c>
      <c r="M25" s="2">
        <v>9</v>
      </c>
      <c r="N25" s="2">
        <v>11</v>
      </c>
      <c r="O25" s="2"/>
      <c r="P25" s="2"/>
    </row>
    <row r="26" spans="5:16" x14ac:dyDescent="0.25">
      <c r="E26" s="2"/>
      <c r="G26" s="2" t="s">
        <v>33</v>
      </c>
      <c r="H26" s="2" t="s">
        <v>51</v>
      </c>
      <c r="I26" s="2">
        <v>1</v>
      </c>
      <c r="J26" s="2">
        <v>4</v>
      </c>
      <c r="K26" s="2">
        <v>5</v>
      </c>
      <c r="L26" s="2">
        <v>8</v>
      </c>
      <c r="M26" s="2">
        <v>9</v>
      </c>
      <c r="N26" s="2">
        <v>12</v>
      </c>
      <c r="O26" s="2"/>
      <c r="P26" s="2"/>
    </row>
    <row r="27" spans="5:16" x14ac:dyDescent="0.25">
      <c r="E27" s="2"/>
      <c r="G27" s="2" t="s">
        <v>33</v>
      </c>
      <c r="H27" s="2" t="s">
        <v>52</v>
      </c>
      <c r="I27" s="2">
        <v>1</v>
      </c>
      <c r="J27" s="2">
        <v>3</v>
      </c>
      <c r="K27" s="2">
        <v>5</v>
      </c>
      <c r="L27" s="2">
        <v>8</v>
      </c>
      <c r="M27" s="2">
        <v>10</v>
      </c>
      <c r="N27" s="2"/>
      <c r="O27" s="2"/>
      <c r="P27" s="2"/>
    </row>
    <row r="28" spans="5:16" x14ac:dyDescent="0.25">
      <c r="E28" s="2"/>
      <c r="G28" s="2" t="s">
        <v>33</v>
      </c>
      <c r="H28" s="2" t="s">
        <v>53</v>
      </c>
      <c r="I28" s="2">
        <v>1</v>
      </c>
      <c r="J28" s="2">
        <v>4</v>
      </c>
      <c r="K28" s="2">
        <v>6</v>
      </c>
      <c r="L28" s="2">
        <v>8</v>
      </c>
      <c r="M28" s="2">
        <v>11</v>
      </c>
      <c r="N28" s="2"/>
      <c r="O28" s="2"/>
      <c r="P28" s="2"/>
    </row>
    <row r="29" spans="5:16" x14ac:dyDescent="0.25">
      <c r="E29" s="2"/>
      <c r="G29" s="2" t="s">
        <v>33</v>
      </c>
      <c r="H29" s="2" t="s">
        <v>54</v>
      </c>
      <c r="I29" s="2">
        <v>1</v>
      </c>
      <c r="J29" s="2">
        <v>3</v>
      </c>
      <c r="K29" s="2">
        <v>4</v>
      </c>
      <c r="L29" s="2">
        <v>5</v>
      </c>
      <c r="M29" s="2">
        <v>8</v>
      </c>
      <c r="N29" s="2">
        <v>10</v>
      </c>
      <c r="O29" s="2"/>
      <c r="P29" s="2"/>
    </row>
    <row r="30" spans="5:16" x14ac:dyDescent="0.25">
      <c r="E30" s="2"/>
      <c r="G30" s="2" t="s">
        <v>33</v>
      </c>
      <c r="H30" s="2" t="s">
        <v>55</v>
      </c>
      <c r="I30" s="2">
        <v>1</v>
      </c>
      <c r="J30" s="2">
        <v>4</v>
      </c>
      <c r="K30" s="2">
        <v>6</v>
      </c>
      <c r="L30" s="2">
        <v>7</v>
      </c>
      <c r="M30" s="2">
        <v>8</v>
      </c>
      <c r="N30" s="2">
        <v>11</v>
      </c>
      <c r="O30" s="2"/>
      <c r="P30" s="2"/>
    </row>
    <row r="31" spans="5:16" x14ac:dyDescent="0.25">
      <c r="E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5:16" x14ac:dyDescent="0.25">
      <c r="E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5:16" x14ac:dyDescent="0.25">
      <c r="E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5:16" x14ac:dyDescent="0.25">
      <c r="E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5:16" x14ac:dyDescent="0.25">
      <c r="E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8" spans="5:16" x14ac:dyDescent="0.25">
      <c r="E38" t="s">
        <v>30</v>
      </c>
      <c r="G38" s="13" t="s">
        <v>31</v>
      </c>
    </row>
  </sheetData>
  <phoneticPr fontId="2" type="noConversion"/>
  <dataValidations disablePrompts="1" count="2">
    <dataValidation type="list" allowBlank="1" showInputMessage="1" showErrorMessage="1" sqref="E38" xr:uid="{66602284-1A77-45EB-88CA-2F69205DE05C}">
      <formula1>$E$2:$E$35</formula1>
    </dataValidation>
    <dataValidation type="list" allowBlank="1" showInputMessage="1" showErrorMessage="1" sqref="G38" xr:uid="{EF964290-7487-4F05-8445-9765CE0C49C3}">
      <formula1>OFFSET(INDIRECT("G"&amp;(MATCH(E38,G2:G35,0))+1),0,1,COUNTIF(G2:G35,E38))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097A6-DAF7-4889-8205-FB1254192F25}">
  <dimension ref="A1:M35"/>
  <sheetViews>
    <sheetView workbookViewId="0">
      <selection activeCell="M13" sqref="M13"/>
    </sheetView>
  </sheetViews>
  <sheetFormatPr baseColWidth="10" defaultRowHeight="15" x14ac:dyDescent="0.25"/>
  <cols>
    <col min="2" max="4" width="11.42578125" style="1"/>
    <col min="5" max="5" width="21.140625" customWidth="1"/>
    <col min="9" max="13" width="11.42578125" customWidth="1"/>
  </cols>
  <sheetData>
    <row r="1" spans="1:13" x14ac:dyDescent="0.25">
      <c r="A1" t="s">
        <v>56</v>
      </c>
      <c r="E1" t="s">
        <v>62</v>
      </c>
    </row>
    <row r="3" spans="1:13" x14ac:dyDescent="0.25">
      <c r="A3" s="4" t="s">
        <v>12</v>
      </c>
      <c r="B3" s="5"/>
      <c r="C3" s="5"/>
      <c r="E3" s="4" t="s">
        <v>57</v>
      </c>
      <c r="F3" s="6" t="s">
        <v>14</v>
      </c>
      <c r="G3" s="6" t="s">
        <v>15</v>
      </c>
      <c r="H3" s="6" t="s">
        <v>16</v>
      </c>
      <c r="I3" s="6" t="s">
        <v>17</v>
      </c>
      <c r="J3" s="6" t="s">
        <v>18</v>
      </c>
      <c r="K3" s="6" t="s">
        <v>19</v>
      </c>
      <c r="L3" s="6" t="s">
        <v>20</v>
      </c>
      <c r="M3" s="6" t="s">
        <v>21</v>
      </c>
    </row>
    <row r="4" spans="1:13" x14ac:dyDescent="0.25">
      <c r="A4" s="2" t="s">
        <v>5</v>
      </c>
      <c r="B4" s="3">
        <v>1</v>
      </c>
      <c r="C4" s="3" t="str">
        <f>A4</f>
        <v>C</v>
      </c>
      <c r="E4" s="2" t="s">
        <v>60</v>
      </c>
      <c r="F4" s="7">
        <v>1</v>
      </c>
      <c r="G4" s="7">
        <v>5</v>
      </c>
      <c r="H4" s="7">
        <v>8</v>
      </c>
      <c r="I4" s="7"/>
      <c r="J4" s="7"/>
      <c r="K4" s="7"/>
      <c r="L4" s="7"/>
      <c r="M4" s="7"/>
    </row>
    <row r="5" spans="1:13" ht="17.25" x14ac:dyDescent="0.25">
      <c r="A5" s="2" t="s">
        <v>9</v>
      </c>
      <c r="B5" s="3">
        <v>2</v>
      </c>
      <c r="C5" s="3" t="str">
        <f t="shared" ref="C5:C15" si="0">A5</f>
        <v>Db</v>
      </c>
      <c r="E5" s="2" t="s">
        <v>61</v>
      </c>
      <c r="F5" s="7">
        <v>1</v>
      </c>
      <c r="G5" s="7">
        <v>4</v>
      </c>
      <c r="H5" s="7">
        <v>8</v>
      </c>
      <c r="I5" s="7"/>
      <c r="J5" s="7"/>
      <c r="K5" s="7"/>
      <c r="L5" s="7"/>
      <c r="M5" s="7"/>
    </row>
    <row r="6" spans="1:13" x14ac:dyDescent="0.25">
      <c r="A6" s="2" t="s">
        <v>6</v>
      </c>
      <c r="B6" s="3">
        <v>3</v>
      </c>
      <c r="C6" s="3" t="str">
        <f t="shared" si="0"/>
        <v>D</v>
      </c>
      <c r="E6" s="2" t="s">
        <v>58</v>
      </c>
      <c r="F6" s="7">
        <v>1</v>
      </c>
      <c r="G6" s="7">
        <v>4</v>
      </c>
      <c r="H6" s="7">
        <v>7</v>
      </c>
      <c r="I6" s="7"/>
      <c r="J6" s="7"/>
      <c r="K6" s="7"/>
      <c r="L6" s="7"/>
      <c r="M6" s="7"/>
    </row>
    <row r="7" spans="1:13" ht="17.25" x14ac:dyDescent="0.25">
      <c r="A7" s="2" t="s">
        <v>10</v>
      </c>
      <c r="B7" s="3">
        <v>4</v>
      </c>
      <c r="C7" s="3" t="str">
        <f t="shared" si="0"/>
        <v>Eb</v>
      </c>
      <c r="E7" s="2" t="s">
        <v>59</v>
      </c>
      <c r="F7" s="7">
        <v>1</v>
      </c>
      <c r="G7" s="7">
        <v>5</v>
      </c>
      <c r="H7" s="7">
        <v>9</v>
      </c>
      <c r="I7" s="7"/>
      <c r="J7" s="7"/>
      <c r="K7" s="7"/>
      <c r="L7" s="7"/>
      <c r="M7" s="7"/>
    </row>
    <row r="8" spans="1:13" x14ac:dyDescent="0.25">
      <c r="A8" s="2" t="s">
        <v>0</v>
      </c>
      <c r="B8" s="3">
        <v>5</v>
      </c>
      <c r="C8" s="3" t="str">
        <f t="shared" si="0"/>
        <v>E</v>
      </c>
      <c r="E8" s="2"/>
      <c r="F8" s="7"/>
      <c r="G8" s="7"/>
      <c r="H8" s="7"/>
      <c r="I8" s="7"/>
      <c r="J8" s="7"/>
      <c r="K8" s="7"/>
      <c r="L8" s="7"/>
      <c r="M8" s="7"/>
    </row>
    <row r="9" spans="1:13" x14ac:dyDescent="0.25">
      <c r="A9" s="2" t="s">
        <v>1</v>
      </c>
      <c r="B9" s="3">
        <v>6</v>
      </c>
      <c r="C9" s="3" t="str">
        <f t="shared" si="0"/>
        <v>F</v>
      </c>
      <c r="E9" s="2"/>
      <c r="F9" s="2"/>
      <c r="G9" s="2"/>
      <c r="H9" s="2"/>
      <c r="I9" s="2"/>
      <c r="J9" s="2"/>
      <c r="K9" s="2"/>
      <c r="L9" s="2"/>
      <c r="M9" s="2"/>
    </row>
    <row r="10" spans="1:13" ht="17.25" x14ac:dyDescent="0.25">
      <c r="A10" s="2" t="s">
        <v>11</v>
      </c>
      <c r="B10" s="3">
        <v>7</v>
      </c>
      <c r="C10" s="3" t="str">
        <f t="shared" si="0"/>
        <v>Gb</v>
      </c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" t="s">
        <v>2</v>
      </c>
      <c r="B11" s="3">
        <v>8</v>
      </c>
      <c r="C11" s="3" t="str">
        <f t="shared" si="0"/>
        <v>G</v>
      </c>
      <c r="E11" s="2"/>
      <c r="F11" s="2"/>
      <c r="G11" s="2"/>
      <c r="H11" s="2"/>
      <c r="I11" s="2"/>
      <c r="J11" s="2"/>
      <c r="K11" s="2"/>
      <c r="L11" s="2"/>
      <c r="M11" s="2"/>
    </row>
    <row r="12" spans="1:13" ht="17.25" x14ac:dyDescent="0.25">
      <c r="A12" s="2" t="s">
        <v>7</v>
      </c>
      <c r="B12" s="3">
        <v>9</v>
      </c>
      <c r="C12" s="3" t="str">
        <f t="shared" si="0"/>
        <v>Ab</v>
      </c>
      <c r="E12" s="2"/>
      <c r="F12" s="7"/>
      <c r="G12" s="7"/>
      <c r="H12" s="7"/>
      <c r="I12" s="7"/>
      <c r="J12" s="7"/>
      <c r="K12" s="7"/>
      <c r="L12" s="7"/>
      <c r="M12" s="2"/>
    </row>
    <row r="13" spans="1:13" x14ac:dyDescent="0.25">
      <c r="A13" s="2" t="s">
        <v>3</v>
      </c>
      <c r="B13" s="3">
        <v>10</v>
      </c>
      <c r="C13" s="3" t="str">
        <f t="shared" si="0"/>
        <v>A</v>
      </c>
      <c r="E13" s="2"/>
      <c r="F13" s="7"/>
      <c r="G13" s="7"/>
      <c r="H13" s="7"/>
      <c r="I13" s="7"/>
      <c r="J13" s="7"/>
      <c r="K13" s="7"/>
      <c r="L13" s="7"/>
      <c r="M13" s="2"/>
    </row>
    <row r="14" spans="1:13" ht="17.25" x14ac:dyDescent="0.25">
      <c r="A14" s="2" t="s">
        <v>8</v>
      </c>
      <c r="B14" s="3">
        <v>11</v>
      </c>
      <c r="C14" s="3" t="str">
        <f t="shared" si="0"/>
        <v>Bb</v>
      </c>
      <c r="E14" s="2"/>
      <c r="F14" s="7"/>
      <c r="G14" s="7"/>
      <c r="H14" s="7"/>
      <c r="I14" s="7"/>
      <c r="J14" s="7"/>
      <c r="K14" s="7"/>
      <c r="L14" s="7"/>
      <c r="M14" s="2"/>
    </row>
    <row r="15" spans="1:13" x14ac:dyDescent="0.25">
      <c r="A15" s="2" t="s">
        <v>4</v>
      </c>
      <c r="B15" s="3">
        <v>12</v>
      </c>
      <c r="C15" s="3" t="str">
        <f t="shared" si="0"/>
        <v>B</v>
      </c>
      <c r="E15" s="2"/>
      <c r="F15" s="7"/>
      <c r="G15" s="7"/>
      <c r="H15" s="7"/>
      <c r="I15" s="7"/>
      <c r="J15" s="7"/>
      <c r="K15" s="7"/>
      <c r="L15" s="7"/>
      <c r="M15" s="2"/>
    </row>
    <row r="16" spans="1:13" x14ac:dyDescent="0.25">
      <c r="E16" s="2"/>
      <c r="F16" s="7"/>
      <c r="G16" s="7"/>
      <c r="H16" s="7"/>
      <c r="I16" s="7"/>
      <c r="J16" s="7"/>
      <c r="K16" s="7"/>
      <c r="L16" s="7"/>
      <c r="M16" s="2"/>
    </row>
    <row r="17" spans="5:13" x14ac:dyDescent="0.25">
      <c r="E17" s="2"/>
      <c r="F17" s="7"/>
      <c r="G17" s="7"/>
      <c r="H17" s="7"/>
      <c r="I17" s="7"/>
      <c r="J17" s="7"/>
      <c r="K17" s="7"/>
      <c r="L17" s="7"/>
      <c r="M17" s="2"/>
    </row>
    <row r="18" spans="5:13" x14ac:dyDescent="0.25">
      <c r="E18" s="2"/>
      <c r="F18" s="7"/>
      <c r="G18" s="7"/>
      <c r="H18" s="7"/>
      <c r="I18" s="7"/>
      <c r="J18" s="7"/>
      <c r="K18" s="7"/>
      <c r="L18" s="7"/>
      <c r="M18" s="2"/>
    </row>
    <row r="19" spans="5:13" x14ac:dyDescent="0.25">
      <c r="E19" s="2"/>
      <c r="F19" s="7"/>
      <c r="G19" s="7"/>
      <c r="H19" s="7"/>
      <c r="I19" s="7"/>
      <c r="J19" s="7"/>
      <c r="K19" s="7"/>
      <c r="L19" s="7"/>
      <c r="M19" s="2"/>
    </row>
    <row r="20" spans="5:13" x14ac:dyDescent="0.25">
      <c r="E20" s="2"/>
      <c r="F20" s="7"/>
      <c r="G20" s="7"/>
      <c r="H20" s="7"/>
      <c r="I20" s="7"/>
      <c r="J20" s="7"/>
      <c r="K20" s="7"/>
      <c r="L20" s="7"/>
      <c r="M20" s="2"/>
    </row>
    <row r="21" spans="5:13" x14ac:dyDescent="0.25">
      <c r="E21" s="2"/>
      <c r="F21" s="7"/>
      <c r="G21" s="7"/>
      <c r="H21" s="7"/>
      <c r="I21" s="7"/>
      <c r="J21" s="7"/>
      <c r="K21" s="7"/>
      <c r="L21" s="7"/>
      <c r="M21" s="2"/>
    </row>
    <row r="22" spans="5:13" x14ac:dyDescent="0.25">
      <c r="E22" s="2"/>
      <c r="F22" s="7"/>
      <c r="G22" s="7"/>
      <c r="H22" s="7"/>
      <c r="I22" s="7"/>
      <c r="J22" s="7"/>
      <c r="K22" s="7"/>
      <c r="L22" s="7"/>
      <c r="M22" s="2"/>
    </row>
    <row r="23" spans="5:13" x14ac:dyDescent="0.25">
      <c r="E23" s="2"/>
      <c r="F23" s="7"/>
      <c r="G23" s="7"/>
      <c r="H23" s="7"/>
      <c r="I23" s="7"/>
      <c r="J23" s="7"/>
      <c r="K23" s="7"/>
      <c r="L23" s="7"/>
      <c r="M23" s="2"/>
    </row>
    <row r="24" spans="5:13" x14ac:dyDescent="0.25">
      <c r="E24" s="2"/>
      <c r="F24" s="7"/>
      <c r="G24" s="7"/>
      <c r="H24" s="7"/>
      <c r="I24" s="7"/>
      <c r="J24" s="7"/>
      <c r="K24" s="7"/>
      <c r="L24" s="7"/>
      <c r="M24" s="2"/>
    </row>
    <row r="25" spans="5:13" x14ac:dyDescent="0.25">
      <c r="E25" s="2"/>
      <c r="F25" s="2"/>
      <c r="G25" s="2"/>
      <c r="H25" s="2"/>
      <c r="I25" s="2"/>
      <c r="J25" s="2"/>
      <c r="K25" s="2"/>
      <c r="L25" s="2"/>
      <c r="M25" s="2"/>
    </row>
    <row r="26" spans="5:13" x14ac:dyDescent="0.25">
      <c r="E26" s="2"/>
      <c r="F26" s="2"/>
      <c r="G26" s="2"/>
      <c r="H26" s="2"/>
      <c r="I26" s="2"/>
      <c r="J26" s="2"/>
      <c r="K26" s="2"/>
      <c r="L26" s="2"/>
      <c r="M26" s="2"/>
    </row>
    <row r="27" spans="5:13" x14ac:dyDescent="0.25">
      <c r="E27" s="2"/>
      <c r="F27" s="2"/>
      <c r="G27" s="2"/>
      <c r="H27" s="2"/>
      <c r="I27" s="2"/>
      <c r="J27" s="2"/>
      <c r="K27" s="2"/>
      <c r="L27" s="2"/>
      <c r="M27" s="2"/>
    </row>
    <row r="28" spans="5:13" x14ac:dyDescent="0.25">
      <c r="E28" s="2"/>
      <c r="F28" s="2"/>
      <c r="G28" s="2"/>
      <c r="H28" s="2"/>
      <c r="I28" s="2"/>
      <c r="J28" s="2"/>
      <c r="K28" s="2"/>
      <c r="L28" s="2"/>
      <c r="M28" s="2"/>
    </row>
    <row r="29" spans="5:13" x14ac:dyDescent="0.25">
      <c r="E29" s="2"/>
      <c r="F29" s="2"/>
      <c r="G29" s="2"/>
      <c r="H29" s="2"/>
      <c r="I29" s="2"/>
      <c r="J29" s="2"/>
      <c r="K29" s="2"/>
      <c r="L29" s="2"/>
      <c r="M29" s="2"/>
    </row>
    <row r="30" spans="5:13" x14ac:dyDescent="0.25">
      <c r="E30" s="2"/>
      <c r="F30" s="2"/>
      <c r="G30" s="2"/>
      <c r="H30" s="2"/>
      <c r="I30" s="2"/>
      <c r="J30" s="2"/>
      <c r="K30" s="2"/>
      <c r="L30" s="2"/>
      <c r="M30" s="2"/>
    </row>
    <row r="31" spans="5:13" x14ac:dyDescent="0.25">
      <c r="E31" s="2"/>
      <c r="F31" s="2"/>
      <c r="G31" s="2"/>
      <c r="H31" s="2"/>
      <c r="I31" s="2"/>
      <c r="J31" s="2"/>
      <c r="K31" s="2"/>
      <c r="L31" s="2"/>
      <c r="M31" s="2"/>
    </row>
    <row r="32" spans="5:13" x14ac:dyDescent="0.25">
      <c r="E32" s="2"/>
      <c r="F32" s="2"/>
      <c r="G32" s="2"/>
      <c r="H32" s="2"/>
      <c r="I32" s="2"/>
      <c r="J32" s="2"/>
      <c r="K32" s="2"/>
      <c r="L32" s="2"/>
      <c r="M32" s="2"/>
    </row>
    <row r="33" spans="5:13" x14ac:dyDescent="0.25">
      <c r="E33" s="2"/>
      <c r="F33" s="2"/>
      <c r="G33" s="2"/>
      <c r="H33" s="2"/>
      <c r="I33" s="2"/>
      <c r="J33" s="2"/>
      <c r="K33" s="2"/>
      <c r="L33" s="2"/>
      <c r="M33" s="2"/>
    </row>
    <row r="34" spans="5:13" x14ac:dyDescent="0.25">
      <c r="E34" s="2"/>
      <c r="F34" s="2"/>
      <c r="G34" s="2"/>
      <c r="H34" s="2"/>
      <c r="I34" s="2"/>
      <c r="J34" s="2"/>
      <c r="K34" s="2"/>
      <c r="L34" s="2"/>
      <c r="M34" s="2"/>
    </row>
    <row r="35" spans="5:13" x14ac:dyDescent="0.25">
      <c r="E35" s="2"/>
      <c r="F35" s="2"/>
      <c r="G35" s="2"/>
      <c r="H35" s="2"/>
      <c r="I35" s="2"/>
      <c r="J35" s="2"/>
      <c r="K35" s="2"/>
      <c r="L35" s="2"/>
      <c r="M35" s="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19985-A714-4E1B-B8E4-F211DFEBCA6E}">
  <dimension ref="A1:P38"/>
  <sheetViews>
    <sheetView workbookViewId="0">
      <selection activeCell="H4" sqref="H4"/>
    </sheetView>
  </sheetViews>
  <sheetFormatPr baseColWidth="10" defaultRowHeight="15" x14ac:dyDescent="0.25"/>
  <cols>
    <col min="2" max="4" width="11.42578125" style="1"/>
    <col min="5" max="5" width="24.140625" customWidth="1"/>
    <col min="6" max="6" width="11.42578125" style="1"/>
    <col min="7" max="7" width="23.28515625" customWidth="1"/>
    <col min="8" max="8" width="21.140625" customWidth="1"/>
  </cols>
  <sheetData>
    <row r="1" spans="1:16" x14ac:dyDescent="0.25">
      <c r="A1" s="4" t="s">
        <v>12</v>
      </c>
      <c r="B1" s="5"/>
      <c r="C1" s="5"/>
      <c r="E1" s="4" t="s">
        <v>29</v>
      </c>
      <c r="G1" s="4" t="s">
        <v>29</v>
      </c>
      <c r="H1" s="4" t="s">
        <v>13</v>
      </c>
      <c r="I1" s="6" t="s">
        <v>14</v>
      </c>
      <c r="J1" s="6" t="s">
        <v>15</v>
      </c>
      <c r="K1" s="6" t="s">
        <v>16</v>
      </c>
      <c r="L1" s="6" t="s">
        <v>17</v>
      </c>
      <c r="M1" s="6" t="s">
        <v>18</v>
      </c>
      <c r="N1" s="6" t="s">
        <v>19</v>
      </c>
      <c r="O1" s="6" t="s">
        <v>20</v>
      </c>
      <c r="P1" s="6" t="s">
        <v>21</v>
      </c>
    </row>
    <row r="2" spans="1:16" x14ac:dyDescent="0.25">
      <c r="A2" s="2" t="s">
        <v>5</v>
      </c>
      <c r="B2" s="3">
        <v>1</v>
      </c>
      <c r="C2" s="3" t="str">
        <f>A2</f>
        <v>C</v>
      </c>
      <c r="E2" s="2" t="s">
        <v>63</v>
      </c>
      <c r="G2" s="2" t="s">
        <v>63</v>
      </c>
      <c r="H2" s="2" t="s">
        <v>64</v>
      </c>
      <c r="I2" s="7">
        <v>1</v>
      </c>
      <c r="J2" s="7">
        <v>5</v>
      </c>
      <c r="K2" s="7">
        <v>8</v>
      </c>
      <c r="L2" s="7">
        <v>12</v>
      </c>
      <c r="M2" s="7"/>
      <c r="N2" s="7"/>
      <c r="O2" s="7"/>
      <c r="P2" s="7"/>
    </row>
    <row r="3" spans="1:16" ht="17.25" x14ac:dyDescent="0.25">
      <c r="A3" s="2" t="s">
        <v>9</v>
      </c>
      <c r="B3" s="3">
        <v>2</v>
      </c>
      <c r="C3" s="3" t="str">
        <f t="shared" ref="C3:C13" si="0">A3</f>
        <v>Db</v>
      </c>
      <c r="E3" s="2"/>
      <c r="G3" s="2" t="s">
        <v>63</v>
      </c>
      <c r="H3" s="3">
        <v>0.7</v>
      </c>
      <c r="I3" s="7">
        <v>1</v>
      </c>
      <c r="J3" s="7">
        <v>5</v>
      </c>
      <c r="K3" s="7">
        <v>8</v>
      </c>
      <c r="L3" s="7">
        <v>11</v>
      </c>
      <c r="M3" s="7"/>
      <c r="N3" s="7"/>
      <c r="O3" s="7"/>
      <c r="P3" s="7"/>
    </row>
    <row r="4" spans="1:16" x14ac:dyDescent="0.25">
      <c r="A4" s="2" t="s">
        <v>6</v>
      </c>
      <c r="B4" s="3">
        <v>3</v>
      </c>
      <c r="C4" s="3" t="str">
        <f t="shared" si="0"/>
        <v>D</v>
      </c>
      <c r="E4" s="2"/>
      <c r="G4" s="2" t="s">
        <v>63</v>
      </c>
      <c r="H4" s="14" t="s">
        <v>65</v>
      </c>
      <c r="I4" s="7">
        <v>1</v>
      </c>
      <c r="J4" s="7">
        <v>4</v>
      </c>
      <c r="K4" s="7">
        <v>8</v>
      </c>
      <c r="L4" s="7">
        <v>11</v>
      </c>
      <c r="M4" s="7"/>
      <c r="N4" s="7"/>
      <c r="O4" s="7"/>
      <c r="P4" s="7"/>
    </row>
    <row r="5" spans="1:16" ht="17.25" x14ac:dyDescent="0.25">
      <c r="A5" s="2" t="s">
        <v>10</v>
      </c>
      <c r="B5" s="3">
        <v>4</v>
      </c>
      <c r="C5" s="3" t="str">
        <f t="shared" si="0"/>
        <v>Eb</v>
      </c>
      <c r="E5" s="2"/>
      <c r="G5" s="2" t="s">
        <v>63</v>
      </c>
      <c r="H5" s="14" t="s">
        <v>66</v>
      </c>
      <c r="I5" s="7">
        <v>1</v>
      </c>
      <c r="J5" s="7">
        <v>4</v>
      </c>
      <c r="K5" s="7">
        <v>7</v>
      </c>
      <c r="L5" s="7">
        <v>11</v>
      </c>
      <c r="M5" s="7"/>
      <c r="N5" s="7"/>
      <c r="O5" s="7"/>
      <c r="P5" s="7"/>
    </row>
    <row r="6" spans="1:16" x14ac:dyDescent="0.25">
      <c r="A6" s="2" t="s">
        <v>0</v>
      </c>
      <c r="B6" s="3">
        <v>5</v>
      </c>
      <c r="C6" s="3" t="str">
        <f t="shared" si="0"/>
        <v>E</v>
      </c>
      <c r="E6" s="2"/>
      <c r="G6" s="2" t="s">
        <v>63</v>
      </c>
      <c r="H6" s="2" t="s">
        <v>67</v>
      </c>
      <c r="I6" s="7">
        <v>1</v>
      </c>
      <c r="J6" s="7">
        <v>4</v>
      </c>
      <c r="K6" s="7">
        <v>7</v>
      </c>
      <c r="L6" s="7">
        <v>10</v>
      </c>
      <c r="M6" s="7"/>
      <c r="N6" s="7"/>
      <c r="O6" s="7"/>
      <c r="P6" s="7"/>
    </row>
    <row r="7" spans="1:16" x14ac:dyDescent="0.25">
      <c r="A7" s="2" t="s">
        <v>1</v>
      </c>
      <c r="B7" s="3">
        <v>6</v>
      </c>
      <c r="C7" s="3" t="str">
        <f t="shared" si="0"/>
        <v>F</v>
      </c>
      <c r="E7" s="2"/>
      <c r="G7" s="2" t="s">
        <v>63</v>
      </c>
      <c r="H7" s="14" t="s">
        <v>68</v>
      </c>
      <c r="I7" s="2">
        <v>1</v>
      </c>
      <c r="J7" s="2">
        <v>5</v>
      </c>
      <c r="K7" s="2">
        <v>9</v>
      </c>
      <c r="L7" s="2">
        <v>12</v>
      </c>
      <c r="M7" s="7"/>
      <c r="N7" s="7"/>
      <c r="O7" s="7"/>
      <c r="P7" s="7"/>
    </row>
    <row r="8" spans="1:16" ht="17.25" x14ac:dyDescent="0.25">
      <c r="A8" s="2" t="s">
        <v>11</v>
      </c>
      <c r="B8" s="3">
        <v>7</v>
      </c>
      <c r="C8" s="3" t="str">
        <f t="shared" si="0"/>
        <v>Gb</v>
      </c>
      <c r="E8" s="2"/>
      <c r="G8" s="2" t="s">
        <v>63</v>
      </c>
      <c r="H8" s="14" t="s">
        <v>69</v>
      </c>
      <c r="I8" s="2">
        <v>1</v>
      </c>
      <c r="J8" s="2">
        <v>4</v>
      </c>
      <c r="K8" s="2">
        <v>8</v>
      </c>
      <c r="L8" s="2">
        <v>12</v>
      </c>
      <c r="M8" s="7"/>
      <c r="N8" s="7"/>
      <c r="O8" s="7"/>
      <c r="P8" s="7"/>
    </row>
    <row r="9" spans="1:16" x14ac:dyDescent="0.25">
      <c r="A9" s="2" t="s">
        <v>2</v>
      </c>
      <c r="B9" s="3">
        <v>8</v>
      </c>
      <c r="C9" s="3" t="str">
        <f t="shared" si="0"/>
        <v>G</v>
      </c>
      <c r="E9" s="2"/>
      <c r="G9" s="2" t="s">
        <v>63</v>
      </c>
      <c r="H9" s="14" t="s">
        <v>70</v>
      </c>
      <c r="I9" s="2">
        <v>1</v>
      </c>
      <c r="J9" s="2">
        <v>5</v>
      </c>
      <c r="K9" s="2">
        <v>9</v>
      </c>
      <c r="L9" s="2">
        <v>11</v>
      </c>
      <c r="M9" s="2"/>
      <c r="N9" s="2"/>
      <c r="O9" s="2"/>
      <c r="P9" s="2"/>
    </row>
    <row r="10" spans="1:16" ht="17.25" x14ac:dyDescent="0.25">
      <c r="A10" s="2" t="s">
        <v>7</v>
      </c>
      <c r="B10" s="3">
        <v>9</v>
      </c>
      <c r="C10" s="3" t="str">
        <f t="shared" si="0"/>
        <v>Ab</v>
      </c>
      <c r="E10" s="2"/>
      <c r="G10" s="2" t="s">
        <v>63</v>
      </c>
      <c r="H10" s="14" t="s">
        <v>71</v>
      </c>
      <c r="I10" s="7">
        <v>1</v>
      </c>
      <c r="J10" s="7">
        <v>4</v>
      </c>
      <c r="K10" s="7">
        <v>7</v>
      </c>
      <c r="L10" s="7">
        <v>12</v>
      </c>
      <c r="M10" s="2"/>
      <c r="N10" s="2"/>
      <c r="O10" s="2"/>
      <c r="P10" s="2"/>
    </row>
    <row r="11" spans="1:16" x14ac:dyDescent="0.25">
      <c r="A11" s="2" t="s">
        <v>3</v>
      </c>
      <c r="B11" s="3">
        <v>10</v>
      </c>
      <c r="C11" s="3" t="str">
        <f t="shared" si="0"/>
        <v>A</v>
      </c>
      <c r="E11" s="2"/>
      <c r="G11" s="2" t="s">
        <v>63</v>
      </c>
      <c r="H11" s="14" t="s">
        <v>72</v>
      </c>
      <c r="I11" s="7">
        <v>1</v>
      </c>
      <c r="J11" s="7">
        <v>4</v>
      </c>
      <c r="K11" s="7">
        <v>9</v>
      </c>
      <c r="L11" s="7">
        <v>11</v>
      </c>
      <c r="M11" s="2"/>
      <c r="N11" s="2"/>
      <c r="O11" s="2"/>
      <c r="P11" s="2"/>
    </row>
    <row r="12" spans="1:16" ht="17.25" x14ac:dyDescent="0.25">
      <c r="A12" s="2" t="s">
        <v>8</v>
      </c>
      <c r="B12" s="3">
        <v>11</v>
      </c>
      <c r="C12" s="3" t="str">
        <f t="shared" si="0"/>
        <v>Bb</v>
      </c>
      <c r="E12" s="2"/>
      <c r="G12" s="2"/>
      <c r="H12" s="2"/>
      <c r="I12" s="7"/>
      <c r="J12" s="7"/>
      <c r="K12" s="7"/>
      <c r="L12" s="7"/>
      <c r="M12" s="7"/>
      <c r="N12" s="7"/>
      <c r="O12" s="7"/>
      <c r="P12" s="2"/>
    </row>
    <row r="13" spans="1:16" x14ac:dyDescent="0.25">
      <c r="A13" s="2" t="s">
        <v>4</v>
      </c>
      <c r="B13" s="3">
        <v>12</v>
      </c>
      <c r="C13" s="3" t="str">
        <f t="shared" si="0"/>
        <v>B</v>
      </c>
      <c r="E13" s="2"/>
      <c r="G13" s="2"/>
      <c r="H13" s="2"/>
      <c r="I13" s="7"/>
      <c r="J13" s="7"/>
      <c r="K13" s="7"/>
      <c r="L13" s="7"/>
      <c r="M13" s="7"/>
      <c r="N13" s="7"/>
      <c r="O13" s="7"/>
      <c r="P13" s="2"/>
    </row>
    <row r="14" spans="1:16" x14ac:dyDescent="0.25">
      <c r="E14" s="2"/>
      <c r="G14" s="2"/>
      <c r="H14" s="2"/>
      <c r="I14" s="7"/>
      <c r="J14" s="7"/>
      <c r="K14" s="7"/>
      <c r="L14" s="7"/>
      <c r="M14" s="7"/>
      <c r="N14" s="7"/>
      <c r="O14" s="7"/>
      <c r="P14" s="2"/>
    </row>
    <row r="15" spans="1:16" x14ac:dyDescent="0.25">
      <c r="E15" s="2"/>
      <c r="G15" s="2"/>
      <c r="H15" s="2"/>
      <c r="I15" s="7"/>
      <c r="J15" s="7"/>
      <c r="K15" s="7"/>
      <c r="L15" s="7"/>
      <c r="M15" s="7"/>
      <c r="N15" s="7"/>
      <c r="O15" s="7"/>
      <c r="P15" s="2"/>
    </row>
    <row r="16" spans="1:16" x14ac:dyDescent="0.25">
      <c r="E16" s="2"/>
      <c r="G16" s="2"/>
      <c r="H16" s="2"/>
      <c r="I16" s="7"/>
      <c r="J16" s="7"/>
      <c r="K16" s="7"/>
      <c r="L16" s="7"/>
      <c r="M16" s="7"/>
      <c r="N16" s="7"/>
      <c r="O16" s="7"/>
      <c r="P16" s="2"/>
    </row>
    <row r="17" spans="5:16" x14ac:dyDescent="0.25">
      <c r="E17" s="2"/>
      <c r="G17" s="2"/>
      <c r="H17" s="2"/>
      <c r="I17" s="7"/>
      <c r="J17" s="7"/>
      <c r="K17" s="7"/>
      <c r="L17" s="7"/>
      <c r="M17" s="7"/>
      <c r="N17" s="7"/>
      <c r="O17" s="7"/>
      <c r="P17" s="2"/>
    </row>
    <row r="18" spans="5:16" x14ac:dyDescent="0.25">
      <c r="E18" s="2"/>
      <c r="G18" s="2"/>
      <c r="H18" s="2"/>
      <c r="I18" s="7"/>
      <c r="J18" s="7"/>
      <c r="K18" s="7"/>
      <c r="L18" s="7"/>
      <c r="M18" s="7"/>
      <c r="N18" s="7"/>
      <c r="O18" s="7"/>
      <c r="P18" s="2"/>
    </row>
    <row r="19" spans="5:16" x14ac:dyDescent="0.25">
      <c r="E19" s="2"/>
      <c r="G19" s="2"/>
      <c r="H19" s="2"/>
      <c r="I19" s="7"/>
      <c r="J19" s="7"/>
      <c r="K19" s="7"/>
      <c r="L19" s="7"/>
      <c r="M19" s="7"/>
      <c r="N19" s="7"/>
      <c r="O19" s="7"/>
      <c r="P19" s="2"/>
    </row>
    <row r="20" spans="5:16" x14ac:dyDescent="0.25">
      <c r="E20" s="2"/>
      <c r="G20" s="2"/>
      <c r="H20" s="2"/>
      <c r="I20" s="7"/>
      <c r="J20" s="7"/>
      <c r="K20" s="7"/>
      <c r="L20" s="7"/>
      <c r="M20" s="7"/>
      <c r="N20" s="7"/>
      <c r="O20" s="7"/>
      <c r="P20" s="2"/>
    </row>
    <row r="21" spans="5:16" x14ac:dyDescent="0.25">
      <c r="E21" s="2"/>
      <c r="G21" s="2"/>
      <c r="H21" s="2"/>
      <c r="I21" s="7"/>
      <c r="J21" s="7"/>
      <c r="K21" s="7"/>
      <c r="L21" s="7"/>
      <c r="M21" s="7"/>
      <c r="N21" s="7"/>
      <c r="O21" s="7"/>
      <c r="P21" s="2"/>
    </row>
    <row r="22" spans="5:16" x14ac:dyDescent="0.25">
      <c r="E22" s="2"/>
      <c r="G22" s="2"/>
      <c r="H22" s="2"/>
      <c r="I22" s="7"/>
      <c r="J22" s="7"/>
      <c r="K22" s="7"/>
      <c r="L22" s="7"/>
      <c r="M22" s="7"/>
      <c r="N22" s="7"/>
      <c r="O22" s="7"/>
      <c r="P22" s="2"/>
    </row>
    <row r="23" spans="5:16" x14ac:dyDescent="0.25">
      <c r="E23" s="2"/>
      <c r="G23" s="2"/>
      <c r="H23" s="2"/>
      <c r="I23" s="7"/>
      <c r="J23" s="7"/>
      <c r="K23" s="7"/>
      <c r="L23" s="7"/>
      <c r="M23" s="7"/>
      <c r="N23" s="7"/>
      <c r="O23" s="7"/>
      <c r="P23" s="2"/>
    </row>
    <row r="24" spans="5:16" x14ac:dyDescent="0.25">
      <c r="E24" s="2"/>
      <c r="G24" s="2"/>
      <c r="H24" s="2"/>
      <c r="I24" s="7"/>
      <c r="J24" s="7"/>
      <c r="K24" s="7"/>
      <c r="L24" s="7"/>
      <c r="M24" s="7"/>
      <c r="N24" s="7"/>
      <c r="O24" s="7"/>
      <c r="P24" s="2"/>
    </row>
    <row r="25" spans="5:16" x14ac:dyDescent="0.25">
      <c r="E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5:16" x14ac:dyDescent="0.25">
      <c r="E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5:16" x14ac:dyDescent="0.25">
      <c r="E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5:16" x14ac:dyDescent="0.25">
      <c r="E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5:16" x14ac:dyDescent="0.25">
      <c r="E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5:16" x14ac:dyDescent="0.25">
      <c r="E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5:16" x14ac:dyDescent="0.25">
      <c r="E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5:16" x14ac:dyDescent="0.25">
      <c r="E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5:16" x14ac:dyDescent="0.25">
      <c r="E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5:16" x14ac:dyDescent="0.25">
      <c r="E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5:16" x14ac:dyDescent="0.25">
      <c r="E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8" spans="5:16" x14ac:dyDescent="0.25">
      <c r="E38" t="s">
        <v>30</v>
      </c>
      <c r="G38" s="13" t="s">
        <v>31</v>
      </c>
    </row>
  </sheetData>
  <dataValidations count="2">
    <dataValidation type="list" allowBlank="1" showInputMessage="1" showErrorMessage="1" sqref="G38" xr:uid="{12EAF58E-BE01-4AD5-B051-98DD8C778C74}">
      <formula1>OFFSET(INDIRECT("G"&amp;(MATCH(E38,G2:G35,0))+1),0,1,COUNTIF(G2:G35,E38))</formula1>
    </dataValidation>
    <dataValidation type="list" allowBlank="1" showInputMessage="1" showErrorMessage="1" sqref="E38" xr:uid="{5934CCEC-BA11-4BBC-9F2B-4B021CDCA38C}">
      <formula1>$E$2:$E$35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8122F-0375-4BEC-8231-D62099AE1310}">
  <dimension ref="A1:T37"/>
  <sheetViews>
    <sheetView tabSelected="1" zoomScale="145" zoomScaleNormal="145" workbookViewId="0">
      <selection activeCell="C3" sqref="C3"/>
    </sheetView>
  </sheetViews>
  <sheetFormatPr baseColWidth="10" defaultRowHeight="15" x14ac:dyDescent="0.25"/>
  <cols>
    <col min="1" max="1" width="7.140625" style="8" customWidth="1"/>
    <col min="2" max="2" width="5.42578125" style="8" customWidth="1"/>
    <col min="3" max="3" width="15.85546875" style="8" customWidth="1"/>
    <col min="4" max="4" width="6.7109375" style="8" customWidth="1"/>
    <col min="5" max="5" width="7" style="8" customWidth="1"/>
    <col min="6" max="6" width="12.140625" style="8" customWidth="1"/>
    <col min="7" max="7" width="5.140625" style="8" customWidth="1"/>
    <col min="8" max="8" width="8.85546875" style="8" customWidth="1"/>
    <col min="9" max="9" width="9.5703125" style="8" customWidth="1"/>
    <col min="10" max="10" width="3.42578125" style="8" customWidth="1"/>
    <col min="11" max="11" width="8.28515625" style="8" customWidth="1"/>
    <col min="12" max="12" width="17.42578125" style="8" customWidth="1"/>
    <col min="13" max="13" width="7.140625" style="8" customWidth="1"/>
    <col min="14" max="14" width="6.7109375" style="8" customWidth="1"/>
    <col min="15" max="15" width="6.42578125" style="8" customWidth="1"/>
    <col min="16" max="16" width="5.85546875" style="8" customWidth="1"/>
    <col min="17" max="17" width="9.140625" style="8" customWidth="1"/>
    <col min="18" max="16384" width="11.42578125" style="8"/>
  </cols>
  <sheetData>
    <row r="1" spans="1:17" ht="26.2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36" x14ac:dyDescent="0.55000000000000004">
      <c r="A2" s="9"/>
      <c r="B2" s="11" t="s">
        <v>74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18" customHeight="1" x14ac:dyDescent="0.25">
      <c r="A3" s="9"/>
      <c r="B3" s="29" t="s">
        <v>93</v>
      </c>
      <c r="C3" s="27"/>
      <c r="D3" s="27"/>
      <c r="E3" s="27"/>
      <c r="F3" s="27"/>
      <c r="G3" s="27"/>
      <c r="H3" s="27"/>
      <c r="I3" s="9"/>
      <c r="J3" s="9"/>
      <c r="K3" s="9"/>
      <c r="L3" s="9"/>
      <c r="M3" s="9"/>
      <c r="N3" s="9"/>
      <c r="O3" s="9"/>
      <c r="P3" s="9"/>
      <c r="Q3" s="9"/>
    </row>
    <row r="4" spans="1:17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21" x14ac:dyDescent="0.35">
      <c r="A5" s="9"/>
      <c r="B5" s="20" t="s">
        <v>84</v>
      </c>
      <c r="C5" s="21"/>
      <c r="D5" s="21"/>
      <c r="E5" s="21"/>
      <c r="F5" s="21"/>
      <c r="G5" s="20" t="s">
        <v>73</v>
      </c>
      <c r="H5" s="21"/>
      <c r="I5" s="21"/>
      <c r="J5" s="21"/>
      <c r="K5" s="21"/>
      <c r="L5" s="21"/>
      <c r="M5" s="20" t="s">
        <v>83</v>
      </c>
      <c r="N5" s="9"/>
      <c r="O5" s="9"/>
      <c r="P5" s="9"/>
      <c r="Q5" s="9"/>
    </row>
    <row r="6" spans="1:17" x14ac:dyDescent="0.25">
      <c r="A6" s="9"/>
      <c r="B6" s="26" t="s">
        <v>91</v>
      </c>
      <c r="C6" s="9"/>
      <c r="D6" s="9"/>
      <c r="E6" s="9"/>
      <c r="F6" s="9"/>
      <c r="G6" s="26" t="s">
        <v>92</v>
      </c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x14ac:dyDescent="0.25">
      <c r="A7" s="9"/>
      <c r="B7" s="9" t="s">
        <v>86</v>
      </c>
      <c r="C7" s="9"/>
      <c r="D7" s="27">
        <v>72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x14ac:dyDescent="0.25">
      <c r="A9" s="9"/>
      <c r="B9" s="15" t="s">
        <v>85</v>
      </c>
      <c r="C9" s="15" t="s">
        <v>80</v>
      </c>
      <c r="D9" s="15" t="s">
        <v>78</v>
      </c>
      <c r="E9" s="15"/>
      <c r="F9" s="15"/>
      <c r="G9" s="15" t="s">
        <v>85</v>
      </c>
      <c r="H9" s="15" t="s">
        <v>80</v>
      </c>
      <c r="I9" s="15" t="s">
        <v>81</v>
      </c>
      <c r="J9" s="15"/>
      <c r="K9" s="15" t="s">
        <v>82</v>
      </c>
      <c r="L9" s="9"/>
      <c r="M9" s="9"/>
      <c r="N9" s="9"/>
      <c r="O9" s="9"/>
      <c r="P9" s="9"/>
      <c r="Q9" s="9"/>
    </row>
    <row r="10" spans="1:17" ht="15" customHeight="1" x14ac:dyDescent="0.25">
      <c r="A10" s="9"/>
      <c r="B10" s="17">
        <v>1</v>
      </c>
      <c r="C10" s="28" t="s">
        <v>75</v>
      </c>
      <c r="D10" s="27">
        <v>7</v>
      </c>
      <c r="E10" s="19"/>
      <c r="F10" s="19"/>
      <c r="G10" s="29">
        <v>1</v>
      </c>
      <c r="H10" s="16" t="str">
        <f>IFERROR(VLOOKUP(G10,$B$10:$D$26,2,TRUE),"")</f>
        <v>Intro</v>
      </c>
      <c r="I10" s="22">
        <f>IF(G10="","",IFERROR(VLOOKUP(G10,$B$10:$D$26,3,TRUE),""))</f>
        <v>7</v>
      </c>
      <c r="J10" s="16"/>
      <c r="K10" s="18">
        <f>IF(G10="","",60/$D$7*I10*4/86400)</f>
        <v>2.7006172839506176E-4</v>
      </c>
      <c r="L10" s="19"/>
      <c r="M10" s="23">
        <f>MAX(K10:K26)</f>
        <v>2.3919753086419754E-3</v>
      </c>
      <c r="N10" s="23"/>
      <c r="O10" s="23"/>
      <c r="P10" s="23"/>
      <c r="Q10" s="9"/>
    </row>
    <row r="11" spans="1:17" ht="15" customHeight="1" x14ac:dyDescent="0.25">
      <c r="A11" s="9"/>
      <c r="B11" s="17">
        <v>2</v>
      </c>
      <c r="C11" s="28" t="s">
        <v>76</v>
      </c>
      <c r="D11" s="27">
        <v>8</v>
      </c>
      <c r="E11" s="19"/>
      <c r="F11" s="19"/>
      <c r="G11" s="29">
        <v>2</v>
      </c>
      <c r="H11" s="16" t="str">
        <f>IFERROR(VLOOKUP(G11,$B$10:$D$26,2,TRUE),"")</f>
        <v>Verse</v>
      </c>
      <c r="I11" s="22">
        <f>IF(G11="","",IFERROR(VLOOKUP(G11,$B$10:$D$26,3,TRUE),"")+I10)</f>
        <v>15</v>
      </c>
      <c r="J11" s="16"/>
      <c r="K11" s="18">
        <f t="shared" ref="K11:K26" si="0">IF(G11="","",60/$D$7*I11*4/86400)</f>
        <v>5.7870370370370367E-4</v>
      </c>
      <c r="L11" s="19"/>
      <c r="M11" s="24"/>
      <c r="N11" s="24"/>
      <c r="O11" s="24"/>
      <c r="P11" s="24"/>
      <c r="Q11" s="9"/>
    </row>
    <row r="12" spans="1:17" ht="15" customHeight="1" x14ac:dyDescent="0.25">
      <c r="A12" s="9"/>
      <c r="B12" s="17">
        <v>3</v>
      </c>
      <c r="C12" s="28" t="s">
        <v>87</v>
      </c>
      <c r="D12" s="27">
        <v>4</v>
      </c>
      <c r="E12" s="19"/>
      <c r="F12" s="19"/>
      <c r="G12" s="29">
        <v>3</v>
      </c>
      <c r="H12" s="16" t="str">
        <f t="shared" ref="H12:H26" si="1">IFERROR(VLOOKUP(G12,$B$10:$D$26,2,TRUE),"")</f>
        <v>pre chorus</v>
      </c>
      <c r="I12" s="22">
        <f t="shared" ref="I12:I26" si="2">IF(G12="","",IFERROR(VLOOKUP(G12,$B$10:$D$26,3,TRUE),"")+I11)</f>
        <v>19</v>
      </c>
      <c r="J12" s="16"/>
      <c r="K12" s="18">
        <f t="shared" si="0"/>
        <v>7.3302469135802474E-4</v>
      </c>
      <c r="L12" s="19"/>
      <c r="M12" s="24"/>
      <c r="N12" s="24"/>
      <c r="O12" s="24"/>
      <c r="P12" s="24"/>
      <c r="Q12" s="9"/>
    </row>
    <row r="13" spans="1:17" ht="15" customHeight="1" x14ac:dyDescent="0.25">
      <c r="A13" s="9"/>
      <c r="B13" s="17">
        <v>4</v>
      </c>
      <c r="C13" s="28" t="s">
        <v>88</v>
      </c>
      <c r="D13" s="27">
        <v>8</v>
      </c>
      <c r="E13" s="19"/>
      <c r="F13" s="19"/>
      <c r="G13" s="29">
        <v>4</v>
      </c>
      <c r="H13" s="16" t="str">
        <f t="shared" si="1"/>
        <v>chorus</v>
      </c>
      <c r="I13" s="22">
        <f t="shared" si="2"/>
        <v>27</v>
      </c>
      <c r="J13" s="16"/>
      <c r="K13" s="18">
        <f t="shared" si="0"/>
        <v>1.0416666666666667E-3</v>
      </c>
      <c r="L13" s="19"/>
      <c r="M13" s="24"/>
      <c r="N13" s="24"/>
      <c r="O13" s="24"/>
      <c r="P13" s="24"/>
      <c r="Q13" s="9"/>
    </row>
    <row r="14" spans="1:17" ht="15" customHeight="1" x14ac:dyDescent="0.25">
      <c r="A14" s="9"/>
      <c r="B14" s="17">
        <v>5</v>
      </c>
      <c r="C14" s="28" t="s">
        <v>89</v>
      </c>
      <c r="D14" s="27">
        <v>2</v>
      </c>
      <c r="E14" s="19"/>
      <c r="F14" s="19"/>
      <c r="G14" s="29">
        <v>5</v>
      </c>
      <c r="H14" s="16" t="str">
        <f t="shared" si="1"/>
        <v>break</v>
      </c>
      <c r="I14" s="22">
        <f t="shared" si="2"/>
        <v>29</v>
      </c>
      <c r="J14" s="16"/>
      <c r="K14" s="18">
        <f t="shared" si="0"/>
        <v>1.1188271604938272E-3</v>
      </c>
      <c r="L14" s="19"/>
      <c r="M14" s="24"/>
      <c r="N14" s="24"/>
      <c r="O14" s="24"/>
      <c r="P14" s="24"/>
      <c r="Q14" s="9"/>
    </row>
    <row r="15" spans="1:17" ht="15" customHeight="1" x14ac:dyDescent="0.25">
      <c r="A15" s="9"/>
      <c r="B15" s="17">
        <v>6</v>
      </c>
      <c r="C15" s="28" t="s">
        <v>77</v>
      </c>
      <c r="D15" s="27">
        <v>5</v>
      </c>
      <c r="E15" s="19"/>
      <c r="F15" s="19"/>
      <c r="G15" s="29">
        <v>3</v>
      </c>
      <c r="H15" s="16" t="str">
        <f t="shared" si="1"/>
        <v>pre chorus</v>
      </c>
      <c r="I15" s="22">
        <f t="shared" si="2"/>
        <v>33</v>
      </c>
      <c r="J15" s="16"/>
      <c r="K15" s="18">
        <f t="shared" si="0"/>
        <v>1.2731481481481483E-3</v>
      </c>
      <c r="L15" s="19"/>
      <c r="M15" s="25"/>
      <c r="N15" s="25"/>
      <c r="O15" s="25"/>
      <c r="P15" s="25"/>
      <c r="Q15" s="9"/>
    </row>
    <row r="16" spans="1:17" x14ac:dyDescent="0.25">
      <c r="A16" s="9"/>
      <c r="B16" s="17">
        <v>7</v>
      </c>
      <c r="C16" s="28" t="s">
        <v>90</v>
      </c>
      <c r="D16" s="27">
        <v>8</v>
      </c>
      <c r="E16" s="19"/>
      <c r="F16" s="19"/>
      <c r="G16" s="29">
        <v>4</v>
      </c>
      <c r="H16" s="16" t="str">
        <f t="shared" si="1"/>
        <v>chorus</v>
      </c>
      <c r="I16" s="22">
        <f t="shared" si="2"/>
        <v>41</v>
      </c>
      <c r="J16" s="16"/>
      <c r="K16" s="18">
        <f t="shared" si="0"/>
        <v>1.5817901234567904E-3</v>
      </c>
      <c r="L16" s="19"/>
      <c r="M16" s="9"/>
      <c r="N16" s="9"/>
      <c r="O16" s="9"/>
      <c r="P16" s="9"/>
      <c r="Q16" s="9"/>
    </row>
    <row r="17" spans="1:20" x14ac:dyDescent="0.25">
      <c r="A17" s="9"/>
      <c r="B17" s="17">
        <v>8</v>
      </c>
      <c r="C17" s="28" t="s">
        <v>79</v>
      </c>
      <c r="D17" s="27"/>
      <c r="E17" s="19"/>
      <c r="F17" s="19"/>
      <c r="G17" s="29">
        <v>7</v>
      </c>
      <c r="H17" s="16" t="str">
        <f t="shared" si="1"/>
        <v>solo</v>
      </c>
      <c r="I17" s="22">
        <f t="shared" si="2"/>
        <v>49</v>
      </c>
      <c r="J17" s="16"/>
      <c r="K17" s="18">
        <f t="shared" si="0"/>
        <v>1.8904320987654323E-3</v>
      </c>
      <c r="L17" s="19"/>
      <c r="M17" s="9"/>
      <c r="N17" s="9"/>
      <c r="O17" s="9"/>
      <c r="P17" s="9"/>
      <c r="Q17" s="9"/>
    </row>
    <row r="18" spans="1:20" x14ac:dyDescent="0.25">
      <c r="A18" s="9"/>
      <c r="B18" s="17">
        <v>9</v>
      </c>
      <c r="C18" s="28" t="s">
        <v>79</v>
      </c>
      <c r="D18" s="27"/>
      <c r="E18" s="19"/>
      <c r="F18" s="19"/>
      <c r="G18" s="29">
        <v>4</v>
      </c>
      <c r="H18" s="16" t="str">
        <f t="shared" si="1"/>
        <v>chorus</v>
      </c>
      <c r="I18" s="22">
        <f t="shared" si="2"/>
        <v>57</v>
      </c>
      <c r="J18" s="16"/>
      <c r="K18" s="18">
        <f t="shared" si="0"/>
        <v>2.1990740740740742E-3</v>
      </c>
      <c r="L18" s="19"/>
      <c r="M18" s="9"/>
      <c r="N18" s="9"/>
      <c r="O18" s="9"/>
      <c r="P18" s="9"/>
      <c r="Q18" s="9"/>
      <c r="T18" s="12"/>
    </row>
    <row r="19" spans="1:20" x14ac:dyDescent="0.25">
      <c r="A19" s="9"/>
      <c r="B19" s="17">
        <v>10</v>
      </c>
      <c r="C19" s="28" t="s">
        <v>79</v>
      </c>
      <c r="D19" s="27"/>
      <c r="E19" s="19"/>
      <c r="F19" s="19"/>
      <c r="G19" s="29">
        <v>6</v>
      </c>
      <c r="H19" s="16" t="str">
        <f t="shared" si="1"/>
        <v>Outro</v>
      </c>
      <c r="I19" s="22">
        <f t="shared" si="2"/>
        <v>62</v>
      </c>
      <c r="J19" s="16"/>
      <c r="K19" s="18">
        <f t="shared" si="0"/>
        <v>2.3919753086419754E-3</v>
      </c>
      <c r="L19" s="19"/>
      <c r="M19" s="9"/>
      <c r="N19" s="9"/>
      <c r="O19" s="9"/>
      <c r="P19" s="9"/>
      <c r="Q19" s="9"/>
      <c r="T19" s="12"/>
    </row>
    <row r="20" spans="1:20" x14ac:dyDescent="0.25">
      <c r="A20" s="9"/>
      <c r="B20" s="17">
        <v>11</v>
      </c>
      <c r="C20" s="28" t="s">
        <v>79</v>
      </c>
      <c r="D20" s="27"/>
      <c r="E20" s="19"/>
      <c r="F20" s="19"/>
      <c r="G20" s="29"/>
      <c r="H20" s="16" t="str">
        <f t="shared" si="1"/>
        <v/>
      </c>
      <c r="I20" s="22" t="str">
        <f t="shared" si="2"/>
        <v/>
      </c>
      <c r="J20" s="16"/>
      <c r="K20" s="18" t="str">
        <f t="shared" si="0"/>
        <v/>
      </c>
      <c r="L20" s="19"/>
      <c r="M20" s="9"/>
      <c r="N20" s="9"/>
      <c r="O20" s="9"/>
      <c r="P20" s="9"/>
      <c r="Q20" s="9"/>
      <c r="T20" s="12"/>
    </row>
    <row r="21" spans="1:20" x14ac:dyDescent="0.25">
      <c r="A21" s="9"/>
      <c r="B21" s="17">
        <v>12</v>
      </c>
      <c r="C21" s="28" t="s">
        <v>79</v>
      </c>
      <c r="D21" s="27"/>
      <c r="E21" s="19"/>
      <c r="F21" s="19"/>
      <c r="G21" s="29"/>
      <c r="H21" s="16" t="str">
        <f t="shared" si="1"/>
        <v/>
      </c>
      <c r="I21" s="22" t="str">
        <f t="shared" si="2"/>
        <v/>
      </c>
      <c r="J21" s="16"/>
      <c r="K21" s="18" t="str">
        <f t="shared" si="0"/>
        <v/>
      </c>
      <c r="L21" s="19"/>
      <c r="M21" s="9"/>
      <c r="N21" s="9"/>
      <c r="O21" s="9"/>
      <c r="P21" s="9"/>
      <c r="Q21" s="9"/>
    </row>
    <row r="22" spans="1:20" x14ac:dyDescent="0.25">
      <c r="A22" s="9"/>
      <c r="B22" s="17">
        <v>13</v>
      </c>
      <c r="C22" s="28" t="s">
        <v>79</v>
      </c>
      <c r="D22" s="27"/>
      <c r="E22" s="19"/>
      <c r="F22" s="19"/>
      <c r="G22" s="29"/>
      <c r="H22" s="16" t="str">
        <f t="shared" si="1"/>
        <v/>
      </c>
      <c r="I22" s="22" t="str">
        <f t="shared" si="2"/>
        <v/>
      </c>
      <c r="J22" s="16"/>
      <c r="K22" s="18" t="str">
        <f t="shared" si="0"/>
        <v/>
      </c>
      <c r="L22" s="19"/>
      <c r="M22" s="9"/>
      <c r="N22" s="9"/>
      <c r="O22" s="9"/>
      <c r="P22" s="9"/>
      <c r="Q22" s="9"/>
    </row>
    <row r="23" spans="1:20" x14ac:dyDescent="0.25">
      <c r="A23" s="9"/>
      <c r="B23" s="17">
        <v>14</v>
      </c>
      <c r="C23" s="28" t="s">
        <v>79</v>
      </c>
      <c r="D23" s="27"/>
      <c r="E23" s="19"/>
      <c r="F23" s="19"/>
      <c r="G23" s="29"/>
      <c r="H23" s="16" t="str">
        <f t="shared" si="1"/>
        <v/>
      </c>
      <c r="I23" s="22" t="str">
        <f t="shared" si="2"/>
        <v/>
      </c>
      <c r="J23" s="16"/>
      <c r="K23" s="18" t="str">
        <f t="shared" si="0"/>
        <v/>
      </c>
      <c r="L23" s="19"/>
      <c r="M23" s="9"/>
      <c r="N23" s="9"/>
      <c r="O23" s="9"/>
      <c r="P23" s="9"/>
      <c r="Q23" s="9"/>
    </row>
    <row r="24" spans="1:20" x14ac:dyDescent="0.25">
      <c r="A24" s="9"/>
      <c r="B24" s="17">
        <v>15</v>
      </c>
      <c r="C24" s="28" t="s">
        <v>79</v>
      </c>
      <c r="D24" s="27"/>
      <c r="E24" s="19"/>
      <c r="F24" s="19"/>
      <c r="G24" s="29"/>
      <c r="H24" s="16" t="str">
        <f t="shared" si="1"/>
        <v/>
      </c>
      <c r="I24" s="22" t="str">
        <f t="shared" si="2"/>
        <v/>
      </c>
      <c r="J24" s="16"/>
      <c r="K24" s="18" t="str">
        <f t="shared" si="0"/>
        <v/>
      </c>
      <c r="L24" s="19" t="str">
        <f>IF(G24="","",K24/86400)</f>
        <v/>
      </c>
      <c r="M24" s="9"/>
      <c r="N24" s="9"/>
      <c r="O24" s="9"/>
      <c r="P24" s="9"/>
      <c r="Q24" s="9"/>
    </row>
    <row r="25" spans="1:20" x14ac:dyDescent="0.25">
      <c r="A25" s="9"/>
      <c r="B25" s="17">
        <v>16</v>
      </c>
      <c r="C25" s="28" t="s">
        <v>79</v>
      </c>
      <c r="D25" s="27"/>
      <c r="E25" s="19"/>
      <c r="F25" s="19"/>
      <c r="G25" s="29"/>
      <c r="H25" s="16" t="str">
        <f t="shared" si="1"/>
        <v/>
      </c>
      <c r="I25" s="22" t="str">
        <f t="shared" si="2"/>
        <v/>
      </c>
      <c r="J25" s="16"/>
      <c r="K25" s="18" t="str">
        <f t="shared" si="0"/>
        <v/>
      </c>
      <c r="L25" s="19" t="str">
        <f>IF(G25="","",K25/86400)</f>
        <v/>
      </c>
      <c r="M25" s="9"/>
      <c r="N25" s="9"/>
      <c r="O25" s="9"/>
      <c r="P25" s="9"/>
      <c r="Q25" s="9"/>
    </row>
    <row r="26" spans="1:20" x14ac:dyDescent="0.25">
      <c r="A26" s="9"/>
      <c r="B26" s="17">
        <v>17</v>
      </c>
      <c r="C26" s="28" t="s">
        <v>79</v>
      </c>
      <c r="D26" s="27"/>
      <c r="E26" s="19"/>
      <c r="F26" s="19"/>
      <c r="G26" s="29"/>
      <c r="H26" s="16" t="str">
        <f t="shared" si="1"/>
        <v/>
      </c>
      <c r="I26" s="22" t="str">
        <f t="shared" si="2"/>
        <v/>
      </c>
      <c r="J26" s="16"/>
      <c r="K26" s="18" t="str">
        <f t="shared" si="0"/>
        <v/>
      </c>
      <c r="L26" s="19" t="str">
        <f>IF(G26="","",K26/86400)</f>
        <v/>
      </c>
      <c r="M26" s="9"/>
      <c r="N26" s="9"/>
      <c r="O26" s="9"/>
      <c r="P26" s="9"/>
      <c r="Q26" s="9"/>
    </row>
    <row r="27" spans="1:20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20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20" x14ac:dyDescent="0.25">
      <c r="A29" s="9"/>
      <c r="B29" s="10" t="s">
        <v>94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20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7" spans="3:4" x14ac:dyDescent="0.25">
      <c r="C37" s="12"/>
      <c r="D37" s="8" t="s">
        <v>35</v>
      </c>
    </row>
  </sheetData>
  <sheetProtection algorithmName="SHA-512" hashValue="A0WCyWNaDa3IMoUdDx/3E1lIJouNKmdkKwrk3YWbYB/hu8cxQcu6WoRhoE5TuJSrTsjNBtNmE+Qw5EKywK9ISw==" saltValue="2aB/rYe+4EJLbdG/wnoFCw==" spinCount="100000" sheet="1" objects="1" scenarios="1" selectLockedCells="1"/>
  <mergeCells count="1">
    <mergeCell ref="M10:P15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Listescales</vt:lpstr>
      <vt:lpstr>Liste Triads</vt:lpstr>
      <vt:lpstr>Listechords</vt:lpstr>
      <vt:lpstr>Songstruktur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roger.ricklin</dc:creator>
  <cp:lastModifiedBy>Roger Ricklin</cp:lastModifiedBy>
  <dcterms:created xsi:type="dcterms:W3CDTF">2020-05-05T19:55:40Z</dcterms:created>
  <dcterms:modified xsi:type="dcterms:W3CDTF">2021-01-04T14:34:27Z</dcterms:modified>
</cp:coreProperties>
</file>